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<sst xmlns="http://schemas.openxmlformats.org/spreadsheetml/2006/main" count="2044" uniqueCount="1008">
  <si>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</si>
  <si>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</si>
  <si>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</si>
  <si>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</si>
  <si>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</si>
  <si>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</si>
  <si>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</si>
  <si>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</si>
  <si>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</si>
  <si>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</si>
  <si>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</si>
  <si>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</si>
  <si>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</si>
  <si>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</si>
  <si>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</si>
  <si>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</si>
  <si>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</si>
  <si>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</si>
  <si>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</si>
  <si>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</si>
  <si>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</si>
  <si>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</si>
  <si>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</si>
  <si>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</si>
  <si>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</si>
  <si>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</si>
  <si>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</si>
  <si>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</si>
  <si>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</si>
  <si>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</si>
  <si>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</si>
  <si>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</si>
  <si>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</si>
  <si>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</si>
  <si>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</si>
  <si>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</si>
  <si>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</si>
  <si>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</si>
  <si>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</si>
  <si>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</si>
  <si>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</si>
  <si>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</si>
  <si>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</si>
  <si>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</si>
  <si>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</si>
  <si>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</si>
  <si>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</si>
  <si>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</si>
  <si>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</si>
  <si>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</si>
  <si>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</si>
  <si>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</si>
  <si>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</si>
  <si>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</si>
  <si>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</si>
  <si>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</si>
  <si>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</si>
  <si>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</si>
  <si>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</si>
  <si>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</si>
  <si>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</si>
  <si>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</si>
  <si>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</si>
  <si>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</si>
  <si>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</si>
  <si>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</si>
  <si>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</si>
  <si>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</si>
  <si>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</si>
  <si>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</si>
  <si>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</si>
  <si>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</si>
  <si>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</si>
  <si>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</si>
  <si>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</si>
  <si>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</si>
  <si>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</si>
  <si>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</si>
  <si>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</si>
  <si>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</si>
  <si>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</si>
  <si>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</si>
  <si>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</si>
  <si>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</si>
  <si>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</si>
  <si>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</si>
  <si>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</si>
  <si>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</si>
  <si>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</si>
  <si>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</si>
  <si>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</si>
  <si>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</si>
  <si>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</si>
  <si>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</si>
  <si>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</si>
  <si>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</si>
  <si>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</si>
  <si>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</si>
  <si>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</si>
  <si>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</si>
  <si>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</si>
  <si>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</si>
  <si>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</si>
  <si>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</si>
  <si>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</si>
  <si>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</si>
  <si>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</si>
  <si>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</si>
  <si>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</si>
  <si>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</si>
  <si>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</si>
  <si>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</si>
  <si>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</si>
  <si>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</si>
  <si>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</si>
  <si>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</si>
  <si>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</si>
  <si>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</si>
  <si>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</si>
  <si>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</si>
  <si>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</si>
  <si>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</si>
  <si>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</si>
  <si>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</si>
  <si>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</si>
  <si>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</si>
  <si>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</si>
  <si>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</si>
  <si>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</si>
  <si>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</si>
  <si>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</si>
  <si>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</si>
  <si>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</si>
  <si>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</si>
  <si>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</si>
  <si>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</si>
  <si>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</si>
  <si>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</si>
  <si>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</si>
  <si>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</si>
  <si>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</si>
  <si>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</si>
  <si>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</si>
  <si>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</si>
  <si>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</si>
  <si>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</si>
  <si>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</si>
  <si>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</si>
  <si>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</si>
  <si>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</si>
  <si>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</si>
  <si>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</si>
  <si>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</si>
  <si>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</si>
  <si>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</si>
  <si>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</si>
  <si>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</si>
  <si>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</si>
  <si>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</si>
  <si>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</si>
  <si>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</si>
  <si>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</si>
  <si>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</si>
  <si>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</si>
  <si>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</si>
  <si>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</si>
  <si>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</si>
  <si>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</si>
  <si>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</si>
  <si>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</si>
  <si>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</si>
  <si>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</si>
  <si>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</si>
  <si>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</si>
  <si>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</si>
  <si>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</si>
  <si>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</si>
  <si>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</si>
  <si>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</si>
  <si>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</si>
  <si>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</si>
  <si>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</si>
  <si>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</si>
  <si>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</si>
  <si>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</si>
  <si>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</si>
  <si>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</si>
  <si>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</si>
  <si>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</si>
  <si>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</si>
  <si>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</si>
  <si>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</si>
  <si>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</si>
  <si>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</si>
  <si>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</si>
  <si>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</si>
  <si>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</si>
  <si>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</si>
  <si>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</si>
  <si>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</si>
  <si>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</si>
  <si>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</si>
  <si>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</si>
  <si>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</si>
  <si>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</si>
  <si>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</si>
  <si>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</si>
  <si>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</si>
  <si>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</si>
  <si>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</si>
  <si>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</si>
  <si>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</si>
  <si>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</si>
  <si>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</si>
  <si>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</si>
  <si>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</si>
  <si>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</si>
  <si>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</si>
  <si>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</si>
  <si>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</si>
  <si>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</si>
  <si>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</si>
  <si>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</si>
  <si>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</si>
  <si>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</si>
  <si>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</si>
  <si>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</si>
  <si>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</si>
  <si>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</si>
  <si>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</si>
  <si>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</si>
  <si>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</si>
  <si>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</si>
  <si>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</si>
  <si>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</si>
  <si>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</si>
  <si>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</si>
  <si>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</si>
  <si>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</si>
  <si>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</si>
  <si>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</si>
  <si>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</si>
  <si>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</si>
  <si>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</si>
  <si>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</si>
  <si>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</si>
  <si>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</si>
  <si>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</si>
  <si>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</si>
  <si>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</si>
  <si>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</si>
  <si>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</si>
  <si>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</si>
  <si>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</si>
  <si>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</si>
  <si>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</si>
  <si>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</si>
  <si>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</si>
  <si>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</si>
  <si>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</si>
  <si>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</si>
  <si>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</si>
  <si>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</si>
  <si>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</si>
  <si>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</si>
  <si>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</si>
  <si>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</si>
  <si>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</si>
  <si>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</si>
  <si>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</si>
  <si>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</si>
  <si>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</si>
  <si>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</si>
  <si>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</si>
  <si>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</si>
  <si>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</si>
  <si>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</si>
  <si>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</si>
  <si>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</si>
  <si>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</si>
  <si>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</si>
  <si>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</si>
  <si>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</si>
  <si>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</si>
  <si>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</si>
  <si>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</si>
  <si>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</si>
  <si>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</si>
  <si>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</si>
  <si>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</si>
  <si>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</si>
  <si>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</si>
  <si>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</si>
  <si>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</si>
  <si>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</si>
  <si>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</si>
  <si>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</si>
  <si>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</si>
  <si>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</si>
  <si>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</si>
  <si>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</si>
  <si>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</si>
  <si>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</si>
  <si>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</si>
  <si>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</si>
  <si>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</si>
  <si>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</si>
  <si>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</si>
  <si>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</si>
  <si>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</si>
  <si>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</si>
  <si>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</si>
  <si>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</si>
  <si>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</si>
  <si>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</si>
  <si>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</si>
  <si>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</si>
  <si>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</si>
  <si>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</si>
  <si>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</si>
  <si>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</si>
  <si>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</si>
  <si>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</si>
  <si>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</si>
  <si>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</si>
  <si>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</si>
  <si>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</si>
  <si>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</si>
  <si>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</si>
  <si>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</si>
  <si>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</si>
  <si>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</si>
  <si>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</si>
  <si>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</si>
  <si>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</si>
  <si>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</si>
  <si>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</si>
  <si>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</si>
  <si>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</si>
  <si>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</si>
  <si>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</si>
  <si>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</si>
  <si>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</si>
  <si>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</si>
  <si>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</si>
  <si>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</si>
  <si>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</si>
  <si>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</si>
  <si>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</si>
  <si>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</si>
  <si>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</si>
  <si>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</si>
  <si>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</si>
  <si>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</si>
  <si>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</si>
  <si>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</si>
  <si>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</si>
  <si>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</si>
  <si>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</si>
  <si>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</si>
  <si>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</si>
  <si>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</si>
  <si>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</si>
  <si>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</si>
  <si>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</si>
  <si>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</si>
  <si>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</si>
  <si>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</si>
  <si>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</si>
  <si>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</si>
  <si>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</si>
  <si>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</si>
  <si>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</si>
  <si>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</si>
  <si>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</si>
  <si>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</si>
  <si>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</si>
  <si>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</si>
  <si>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</si>
  <si>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</si>
  <si>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</si>
  <si>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</si>
  <si>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</si>
  <si>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</si>
  <si>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</si>
  <si>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</si>
  <si>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</si>
  <si>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</si>
  <si>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</si>
  <si>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</si>
  <si>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</si>
  <si>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</si>
  <si>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</si>
  <si>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</si>
  <si>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</si>
  <si>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</si>
  <si>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</si>
  <si>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</si>
  <si>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</si>
  <si>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</si>
  <si>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</si>
  <si>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</si>
  <si>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</si>
  <si>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</si>
  <si>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</si>
  <si>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</si>
  <si>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</si>
  <si>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</si>
  <si>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</si>
  <si>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</si>
  <si>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</si>
  <si>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</si>
  <si>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</si>
  <si>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</si>
  <si>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</si>
  <si>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</si>
  <si>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</si>
  <si>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</si>
  <si>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</si>
  <si>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</si>
  <si>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</si>
  <si>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</si>
  <si>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</si>
  <si>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</si>
  <si>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</si>
  <si>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</si>
  <si>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</si>
  <si>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</si>
  <si>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</si>
  <si>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</si>
  <si>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</si>
  <si>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</si>
  <si>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</si>
  <si>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</si>
  <si>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</si>
  <si>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</si>
  <si>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</si>
  <si>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</si>
  <si>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</si>
  <si>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</si>
  <si>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</si>
  <si>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</si>
  <si>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</si>
  <si>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</si>
  <si>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</si>
  <si>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</si>
  <si>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</si>
  <si>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</si>
  <si>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</si>
  <si>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</si>
  <si>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</si>
  <si>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</si>
  <si>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</si>
  <si>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</si>
  <si>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</si>
  <si>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</si>
  <si>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</si>
  <si>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</si>
  <si>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</si>
  <si>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</si>
  <si>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</si>
  <si>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</si>
  <si>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</si>
  <si>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</si>
  <si>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</si>
  <si>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</si>
  <si>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</si>
  <si>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</si>
  <si>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</si>
  <si>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</si>
  <si>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</si>
  <si>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</si>
  <si>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</si>
  <si>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</si>
  <si>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</si>
  <si>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</si>
  <si>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</si>
  <si>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</si>
  <si>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</si>
  <si>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</si>
  <si>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</si>
  <si>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</si>
  <si>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</si>
  <si>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</si>
  <si>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</si>
  <si>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</si>
  <si>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</si>
  <si>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</si>
  <si>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</si>
  <si>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</si>
  <si>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</si>
  <si>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</si>
  <si>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</si>
  <si>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</si>
  <si>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</si>
  <si>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</si>
  <si>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</si>
  <si>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</si>
  <si>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</si>
  <si>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</si>
  <si>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</si>
  <si>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</si>
  <si>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</si>
  <si>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</si>
  <si>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</si>
  <si>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</si>
  <si>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</si>
  <si>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</si>
  <si>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</si>
  <si>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</si>
  <si>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</si>
  <si>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</si>
  <si>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</si>
  <si>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</si>
  <si>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</si>
  <si>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</si>
  <si>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</si>
  <si>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</si>
  <si>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</si>
  <si>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</si>
  <si>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</si>
  <si>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</si>
  <si>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</si>
  <si>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</si>
  <si>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</si>
  <si>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</si>
  <si>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</si>
  <si>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</si>
  <si>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</si>
  <si>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</si>
  <si>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</si>
  <si>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</si>
  <si>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</si>
  <si>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</si>
  <si>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</si>
  <si>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</si>
  <si>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</si>
  <si>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</si>
  <si>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</si>
  <si>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</si>
  <si>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</si>
  <si>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</si>
  <si>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</si>
  <si>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</si>
  <si>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</si>
  <si>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</si>
  <si>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</si>
  <si>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</si>
  <si>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</si>
  <si>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</si>
  <si>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</si>
  <si>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</si>
  <si>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</si>
  <si>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</si>
  <si>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</si>
  <si>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</si>
  <si>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</si>
  <si>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</si>
  <si>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</si>
  <si>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</si>
  <si>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</si>
  <si>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</si>
  <si>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</si>
  <si>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</si>
  <si>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</si>
  <si>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</si>
  <si>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</si>
  <si>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</si>
  <si>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</si>
  <si>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</si>
  <si>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</si>
  <si>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</si>
  <si>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</si>
  <si>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</si>
  <si>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</si>
  <si>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</si>
  <si>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</si>
  <si>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</si>
  <si>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</si>
  <si>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</si>
  <si>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</si>
  <si>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</si>
  <si>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</si>
  <si>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</si>
  <si>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</si>
  <si>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</si>
  <si>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</si>
  <si>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</si>
  <si>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</si>
  <si>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</si>
  <si>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</si>
  <si>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</si>
  <si>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</si>
  <si>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</si>
  <si>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</si>
  <si>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</si>
  <si>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</si>
  <si>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</si>
  <si>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</si>
  <si>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</si>
  <si>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</si>
  <si>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</si>
  <si>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</si>
  <si>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</si>
  <si>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</si>
  <si>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</si>
  <si>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</si>
  <si>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</si>
  <si>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</si>
  <si>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</si>
  <si>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</si>
  <si>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</si>
  <si>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</si>
  <si>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</si>
  <si>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</si>
  <si>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</si>
  <si>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</si>
  <si>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</si>
  <si>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</si>
  <si>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</si>
  <si>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</si>
  <si>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</si>
  <si>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</si>
  <si>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</si>
  <si>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</si>
  <si>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</si>
  <si>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</si>
  <si>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</si>
  <si>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</si>
  <si>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</si>
  <si>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</si>
  <si>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</si>
  <si>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</si>
  <si>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</si>
  <si>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</si>
  <si>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</si>
  <si>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</si>
  <si>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</si>
  <si>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</si>
  <si>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</si>
  <si>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</si>
  <si>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</si>
  <si>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</si>
  <si>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</si>
  <si>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</si>
  <si>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</si>
  <si>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</si>
  <si>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</si>
  <si>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</si>
  <si>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</si>
  <si>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</si>
  <si>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</si>
  <si>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</si>
  <si>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</si>
  <si>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</si>
  <si>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</si>
  <si>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</si>
  <si>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</si>
  <si>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</si>
  <si>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</si>
  <si>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</si>
  <si>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</si>
  <si>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</si>
  <si>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</si>
  <si>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</si>
  <si>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</si>
  <si>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</si>
  <si>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</si>
  <si>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</si>
  <si>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</si>
  <si>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</si>
  <si>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</si>
  <si>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</si>
  <si>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</si>
  <si>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</si>
  <si>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</si>
  <si>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</si>
  <si>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</si>
  <si>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</si>
  <si>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</si>
  <si>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</si>
  <si>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</si>
  <si>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</si>
  <si>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</si>
  <si>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</si>
  <si>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</si>
  <si>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</si>
  <si>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</si>
  <si>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</si>
  <si>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</si>
  <si>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</si>
  <si>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</si>
  <si>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</si>
  <si>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</si>
  <si>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</si>
  <si>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</si>
  <si>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</si>
  <si>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</si>
  <si>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</si>
  <si>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</si>
  <si>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</si>
  <si>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</si>
  <si>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</si>
  <si>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</si>
  <si>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</si>
  <si>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</si>
  <si>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</si>
  <si>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</si>
  <si>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</si>
  <si>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</si>
  <si>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</si>
  <si>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</si>
  <si>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</si>
  <si>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</si>
  <si>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</si>
  <si>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</si>
  <si>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</si>
  <si>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</si>
  <si>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</si>
  <si>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</si>
  <si>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</si>
  <si>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</si>
  <si>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</si>
  <si>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</si>
  <si>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</si>
  <si>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</si>
  <si>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</si>
  <si>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</si>
  <si>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</si>
  <si>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</si>
  <si>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</si>
  <si>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</si>
  <si>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</si>
  <si>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</si>
  <si>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</si>
  <si>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</si>
  <si>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</si>
  <si>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</si>
  <si>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</si>
  <si>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</si>
  <si>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</si>
  <si>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</si>
  <si>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</si>
  <si>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</si>
  <si>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</si>
  <si>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</si>
  <si>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</si>
  <si>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</si>
  <si>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</si>
  <si>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</si>
  <si>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</si>
  <si>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</si>
  <si>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</si>
  <si>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</si>
  <si>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</si>
  <si>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</si>
  <si>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</si>
  <si>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</si>
  <si>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</si>
  <si>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</si>
  <si>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</si>
  <si>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</si>
  <si>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</si>
  <si>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</si>
  <si>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</si>
  <si>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</si>
  <si>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</si>
  <si>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</si>
  <si>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</si>
  <si>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</si>
  <si>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</si>
  <si>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</si>
  <si>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</si>
  <si>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</si>
  <si>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</si>
  <si>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</si>
  <si>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</si>
  <si>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</si>
  <si>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</si>
  <si>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</si>
  <si>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</si>
  <si>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</si>
  <si>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</si>
  <si>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</si>
  <si>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</si>
  <si>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</si>
  <si>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</si>
  <si>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</si>
  <si>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</si>
  <si>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</si>
  <si>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</si>
  <si>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</si>
  <si>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</si>
  <si>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</si>
  <si>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</si>
  <si>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</si>
  <si>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</si>
  <si>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</si>
  <si>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</si>
  <si>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</si>
  <si>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</si>
  <si>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</si>
  <si>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</si>
  <si>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</si>
  <si>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</si>
  <si>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</si>
  <si>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</si>
  <si>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</si>
  <si>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</si>
  <si>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</si>
  <si>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</si>
  <si>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</si>
  <si>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</si>
  <si>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</si>
  <si>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</si>
  <si>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</si>
  <si>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</si>
  <si>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</si>
  <si>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</si>
  <si>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</si>
  <si>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</si>
  <si>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</si>
  <si>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</si>
  <si>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</si>
  <si>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</si>
  <si>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</si>
  <si>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</si>
  <si>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</si>
  <si>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</si>
  <si>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</si>
  <si>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</si>
  <si>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</si>
  <si>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</si>
  <si>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</si>
  <si>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</si>
  <si>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</si>
  <si>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</si>
  <si>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</si>
  <si>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</si>
  <si>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</si>
  <si>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</si>
  <si>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</si>
  <si>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</si>
  <si>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</si>
  <si>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</si>
  <si>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</si>
  <si>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</si>
  <si>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</si>
  <si>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</si>
  <si>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</si>
  <si>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</si>
  <si>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</si>
  <si>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</si>
  <si>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</si>
  <si>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</si>
  <si>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</si>
  <si>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</si>
  <si>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</si>
  <si>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</si>
  <si>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</si>
  <si>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</si>
  <si>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</si>
  <si>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</si>
  <si>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</si>
  <si>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</si>
  <si>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</si>
  <si>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</si>
  <si>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</si>
  <si>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</si>
  <si>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</si>
  <si>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</si>
  <si>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</si>
  <si>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</si>
  <si>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</si>
  <si>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</si>
  <si>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</si>
  <si>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</si>
  <si>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</si>
  <si>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</si>
  <si>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</si>
  <si>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</si>
  <si>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</si>
  <si>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</si>
  <si>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</si>
  <si>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</si>
  <si>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</si>
  <si>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</si>
  <si>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</si>
  <si>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</si>
  <si>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</si>
  <si>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</si>
  <si>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</si>
  <si>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</si>
  <si>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</si>
  <si>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</si>
  <si>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</si>
  <si>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</si>
  <si>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</si>
  <si>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</si>
  <si>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</si>
  <si>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</si>
  <si>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</si>
  <si>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</si>
  <si>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</si>
  <si>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</si>
  <si>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</si>
  <si>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</si>
  <si>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</si>
  <si>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</si>
  <si>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</si>
  <si>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</si>
  <si>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</si>
  <si>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</si>
  <si>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</si>
  <si>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</si>
  <si>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</si>
  <si>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</si>
  <si>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</si>
  <si>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</si>
  <si>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</si>
  <si>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</si>
  <si>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</si>
  <si>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</si>
  <si>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</si>
  <si>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</si>
  <si>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</si>
  <si>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</si>
  <si>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</si>
  <si>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</si>
  <si>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</si>
  <si>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</si>
  <si>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</si>
  <si>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</si>
  <si>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</si>
  <si>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</si>
  <si>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</si>
  <si>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</si>
  <si>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</si>
  <si>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</si>
  <si>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</si>
  <si>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</si>
  <si>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</si>
  <si>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</si>
  <si>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</si>
  <si>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</si>
  <si>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</si>
  <si>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</si>
  <si>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</si>
  <si>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</si>
  <si>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</si>
  <si>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</si>
  <si>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</si>
  <si>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</si>
  <si>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</si>
  <si>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</si>
  <si>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</si>
  <si>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</si>
  <si>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</si>
  <si>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</si>
  <si>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</si>
  <si>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</si>
  <si>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</si>
  <si>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</si>
  <si>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</si>
  <si>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</si>
  <si>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</si>
  <si>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</si>
  <si>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</si>
  <si>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</si>
  <si>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</si>
  <si>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</si>
  <si>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</si>
  <si>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</si>
  <si>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</si>
  <si>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</si>
  <si>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</si>
  <si>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</si>
  <si>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</si>
  <si>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</si>
  <si>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</si>
  <si>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</si>
  <si>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</si>
  <si>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</si>
  <si>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</si>
  <si>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</si>
  <si>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</si>
  <si>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</si>
  <si>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</si>
  <si>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</si>
  <si>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</si>
  <si>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</si>
  <si>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</si>
  <si>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</si>
  <si>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</si>
  <si>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</si>
  <si>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</si>
  <si>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</si>
  <si>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</si>
  <si>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</si>
  <si>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</si>
  <si>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</si>
  <si>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</si>
  <si>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Корольовський районний суд м. Житомира</t>
  </si>
  <si>
    <t>10000. Житомирська область.м. Житомир</t>
  </si>
  <si>
    <t>м-н. Соборний</t>
  </si>
  <si>
    <t>Т.М. Яковишина</t>
  </si>
  <si>
    <t>Н.В. Шикерява</t>
  </si>
  <si>
    <t>4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</si>
</sst>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1</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&amp;L6D7C71D6&amp;C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3353</v>
      </c>
      <c r="E9" s="67">
        <f>SUM(E10:E561)</f>
        <v>2901</v>
      </c>
      <c r="F9" s="67">
        <f>SUM(F10:F561)</f>
        <v>191</v>
      </c>
      <c r="G9" s="67">
        <f>SUM(G10:G561)</f>
        <v>138</v>
      </c>
      <c r="H9" s="67">
        <f>SUM(H10:H561)</f>
        <v>2754</v>
      </c>
      <c r="I9" s="67">
        <f>SUM(I10:I561)</f>
        <v>408</v>
      </c>
      <c r="J9" s="67">
        <f>SUM(J10:J561)</f>
        <v>2754</v>
      </c>
      <c r="K9" s="67">
        <f>SUM(K10:K561)</f>
        <v>1524</v>
      </c>
      <c r="L9" s="67">
        <f>SUM(L10:L561)</f>
        <v>81</v>
      </c>
      <c r="M9" s="67">
        <f>SUM(M10:M561)</f>
        <v>1149</v>
      </c>
      <c r="N9" s="67">
        <f>SUM(N10:N561)</f>
        <v>0</v>
      </c>
      <c r="O9" s="67">
        <f>SUM(O10:O561)</f>
        <v>472</v>
      </c>
      <c r="P9" s="67">
        <f>SUM(P10:P561)</f>
        <v>0</v>
      </c>
      <c r="Q9" s="67">
        <f>SUM(Q10:Q561)</f>
        <v>381</v>
      </c>
      <c r="R9" s="67">
        <f>SUM(R10:R561)</f>
        <v>290</v>
      </c>
      <c r="S9" s="67">
        <f>SUM(S10:S561)</f>
        <v>39</v>
      </c>
      <c r="T9" s="67">
        <f>SUM(T10:T561)</f>
        <v>1461</v>
      </c>
      <c r="U9" s="67">
        <f>SUM(U10:U561)</f>
        <v>0</v>
      </c>
      <c r="V9" s="67">
        <f>SUM(V10:V561)</f>
        <v>0</v>
      </c>
      <c r="W9" s="67">
        <f>SUM(W10:W561)</f>
        <v>12</v>
      </c>
      <c r="X9" s="67">
        <f>SUM(X10:X561)</f>
        <v>4</v>
      </c>
      <c r="Y9" s="67">
        <f>SUM(Y10:Y561)</f>
        <v>1</v>
      </c>
      <c r="Z9" s="67">
        <f>SUM(Z10:Z561)</f>
        <v>0</v>
      </c>
      <c r="AA9" s="67">
        <f>SUM(AA10:AA561)</f>
        <v>4</v>
      </c>
      <c r="AB9" s="67">
        <f>SUM(AB10:AB561)</f>
        <v>3</v>
      </c>
      <c r="AC9" s="67">
        <f>SUM(AC10:AC561)</f>
        <v>0</v>
      </c>
      <c r="AD9" s="67">
        <f>SUM(AD10:AD561)</f>
        <v>0</v>
      </c>
      <c r="AE9" s="67">
        <f>SUM(AE10:AE561)</f>
        <v>16</v>
      </c>
      <c r="AF9" s="67">
        <f>SUM(AF10:AF561)</f>
        <v>0</v>
      </c>
      <c r="AG9" s="67">
        <f>SUM(AG10:AG561)</f>
        <v>439</v>
      </c>
      <c r="AH9" s="67">
        <f>SUM(AH10:AH561)</f>
        <v>13252911</v>
      </c>
      <c r="AI9" s="67">
        <f>SUM(AI10:AI561)</f>
        <v>1383283</v>
      </c>
      <c r="AJ9" s="67">
        <f>SUM(AJ10:AJ561)</f>
        <v>0</v>
      </c>
      <c r="AK9" s="67">
        <f>SUM(AK10:AK561)</f>
        <v>0</v>
      </c>
      <c r="AL9" s="67">
        <f>SUM(AL10:AL561)</f>
        <v>0</v>
      </c>
    </row>
    <row r="10" spans="1:38" ht="38.25" customHeight="1">
      <c r="A10" s="12">
        <v>2</v>
      </c>
      <c r="B10" s="51" t="s">
        <v>107</v>
      </c>
      <c r="C10" s="50">
        <v>41</v>
      </c>
      <c r="D10" s="68">
        <v>1</v>
      </c>
      <c r="E10" s="55">
        <v>1</v>
      </c>
      <c r="F10" s="55"/>
      <c r="G10" s="55"/>
      <c r="H10" s="55">
        <v>1</v>
      </c>
      <c r="I10" s="55"/>
      <c r="J10" s="55">
        <v>1</v>
      </c>
      <c r="K10" s="55"/>
      <c r="L10" s="55"/>
      <c r="M10" s="55">
        <v>1</v>
      </c>
      <c r="N10" s="55"/>
      <c r="O10" s="55">
        <v>1</v>
      </c>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26</v>
      </c>
      <c r="E19" s="55">
        <v>25</v>
      </c>
      <c r="F19" s="55">
        <v>2</v>
      </c>
      <c r="G19" s="55">
        <v>1</v>
      </c>
      <c r="H19" s="55">
        <v>22</v>
      </c>
      <c r="I19" s="55">
        <v>2</v>
      </c>
      <c r="J19" s="55">
        <v>22</v>
      </c>
      <c r="K19" s="55">
        <v>15</v>
      </c>
      <c r="L19" s="55">
        <v>2</v>
      </c>
      <c r="M19" s="55">
        <v>5</v>
      </c>
      <c r="N19" s="55"/>
      <c r="O19" s="55"/>
      <c r="P19" s="55"/>
      <c r="Q19" s="55"/>
      <c r="R19" s="55">
        <v>5</v>
      </c>
      <c r="S19" s="55"/>
      <c r="T19" s="55">
        <v>15</v>
      </c>
      <c r="U19" s="55"/>
      <c r="V19" s="55"/>
      <c r="W19" s="55"/>
      <c r="X19" s="55"/>
      <c r="Y19" s="55"/>
      <c r="Z19" s="55"/>
      <c r="AA19" s="55"/>
      <c r="AB19" s="55"/>
      <c r="AC19" s="55"/>
      <c r="AD19" s="55"/>
      <c r="AE19" s="55"/>
      <c r="AF19" s="55"/>
      <c r="AG19" s="55"/>
      <c r="AH19" s="55">
        <v>14025</v>
      </c>
      <c r="AI19" s="55">
        <v>2550</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60</v>
      </c>
      <c r="E32" s="55">
        <v>55</v>
      </c>
      <c r="F32" s="55">
        <v>4</v>
      </c>
      <c r="G32" s="55">
        <v>4</v>
      </c>
      <c r="H32" s="55">
        <v>46</v>
      </c>
      <c r="I32" s="55">
        <v>10</v>
      </c>
      <c r="J32" s="55">
        <v>46</v>
      </c>
      <c r="K32" s="55">
        <v>24</v>
      </c>
      <c r="L32" s="55">
        <v>1</v>
      </c>
      <c r="M32" s="55">
        <v>21</v>
      </c>
      <c r="N32" s="55"/>
      <c r="O32" s="55">
        <v>12</v>
      </c>
      <c r="P32" s="55"/>
      <c r="Q32" s="55"/>
      <c r="R32" s="55">
        <v>8</v>
      </c>
      <c r="S32" s="55">
        <v>1</v>
      </c>
      <c r="T32" s="55">
        <v>23</v>
      </c>
      <c r="U32" s="55"/>
      <c r="V32" s="55"/>
      <c r="W32" s="55"/>
      <c r="X32" s="55"/>
      <c r="Y32" s="55"/>
      <c r="Z32" s="55"/>
      <c r="AA32" s="55"/>
      <c r="AB32" s="55"/>
      <c r="AC32" s="55"/>
      <c r="AD32" s="55"/>
      <c r="AE32" s="55"/>
      <c r="AF32" s="55"/>
      <c r="AG32" s="55"/>
      <c r="AH32" s="55">
        <v>5151</v>
      </c>
      <c r="AI32" s="55">
        <v>850</v>
      </c>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hidden="1">
      <c r="A91" s="12">
        <v>83</v>
      </c>
      <c r="B91" s="51" t="s">
        <v>212</v>
      </c>
      <c r="C91" s="50">
        <v>85</v>
      </c>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row>
    <row r="92" spans="1:38" ht="38.25" customHeight="1">
      <c r="A92" s="12">
        <v>84</v>
      </c>
      <c r="B92" s="51" t="s">
        <v>213</v>
      </c>
      <c r="C92" s="50" t="s">
        <v>214</v>
      </c>
      <c r="D92" s="55">
        <v>1</v>
      </c>
      <c r="E92" s="55">
        <v>1</v>
      </c>
      <c r="F92" s="55"/>
      <c r="G92" s="55"/>
      <c r="H92" s="55">
        <v>1</v>
      </c>
      <c r="I92" s="55"/>
      <c r="J92" s="55">
        <v>1</v>
      </c>
      <c r="K92" s="55">
        <v>1</v>
      </c>
      <c r="L92" s="55"/>
      <c r="M92" s="55"/>
      <c r="N92" s="55"/>
      <c r="O92" s="55"/>
      <c r="P92" s="55"/>
      <c r="Q92" s="55"/>
      <c r="R92" s="55"/>
      <c r="S92" s="55"/>
      <c r="T92" s="55">
        <v>1</v>
      </c>
      <c r="U92" s="55"/>
      <c r="V92" s="55"/>
      <c r="W92" s="55"/>
      <c r="X92" s="55"/>
      <c r="Y92" s="55"/>
      <c r="Z92" s="55"/>
      <c r="AA92" s="55"/>
      <c r="AB92" s="55"/>
      <c r="AC92" s="55"/>
      <c r="AD92" s="55"/>
      <c r="AE92" s="55">
        <v>1</v>
      </c>
      <c r="AF92" s="55"/>
      <c r="AG92" s="55"/>
      <c r="AH92" s="55">
        <v>170</v>
      </c>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5</v>
      </c>
      <c r="E96" s="55">
        <v>3</v>
      </c>
      <c r="F96" s="55"/>
      <c r="G96" s="55"/>
      <c r="H96" s="55">
        <v>5</v>
      </c>
      <c r="I96" s="55"/>
      <c r="J96" s="55">
        <v>5</v>
      </c>
      <c r="K96" s="55">
        <v>4</v>
      </c>
      <c r="L96" s="55"/>
      <c r="M96" s="55">
        <v>1</v>
      </c>
      <c r="N96" s="55"/>
      <c r="O96" s="55"/>
      <c r="P96" s="55"/>
      <c r="Q96" s="55"/>
      <c r="R96" s="55">
        <v>1</v>
      </c>
      <c r="S96" s="55"/>
      <c r="T96" s="55">
        <v>4</v>
      </c>
      <c r="U96" s="55"/>
      <c r="V96" s="55"/>
      <c r="W96" s="55"/>
      <c r="X96" s="55"/>
      <c r="Y96" s="55"/>
      <c r="Z96" s="55"/>
      <c r="AA96" s="55"/>
      <c r="AB96" s="55"/>
      <c r="AC96" s="55"/>
      <c r="AD96" s="55"/>
      <c r="AE96" s="55"/>
      <c r="AF96" s="55"/>
      <c r="AG96" s="55"/>
      <c r="AH96" s="55">
        <v>2040</v>
      </c>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c r="A98" s="12">
        <v>90</v>
      </c>
      <c r="B98" s="51" t="s">
        <v>223</v>
      </c>
      <c r="C98" s="50">
        <v>89</v>
      </c>
      <c r="D98" s="55">
        <v>2</v>
      </c>
      <c r="E98" s="55">
        <v>2</v>
      </c>
      <c r="F98" s="55">
        <v>1</v>
      </c>
      <c r="G98" s="55">
        <v>1</v>
      </c>
      <c r="H98" s="55"/>
      <c r="I98" s="55">
        <v>1</v>
      </c>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c r="A130" s="12">
        <v>122</v>
      </c>
      <c r="B130" s="51" t="s">
        <v>265</v>
      </c>
      <c r="C130" s="50" t="s">
        <v>266</v>
      </c>
      <c r="D130" s="55">
        <v>3</v>
      </c>
      <c r="E130" s="55">
        <v>3</v>
      </c>
      <c r="F130" s="55"/>
      <c r="G130" s="55"/>
      <c r="H130" s="55">
        <v>3</v>
      </c>
      <c r="I130" s="55"/>
      <c r="J130" s="55">
        <v>3</v>
      </c>
      <c r="K130" s="55">
        <v>1</v>
      </c>
      <c r="L130" s="55"/>
      <c r="M130" s="55">
        <v>2</v>
      </c>
      <c r="N130" s="55"/>
      <c r="O130" s="55"/>
      <c r="P130" s="55"/>
      <c r="Q130" s="55">
        <v>1</v>
      </c>
      <c r="R130" s="55">
        <v>1</v>
      </c>
      <c r="S130" s="55"/>
      <c r="T130" s="55">
        <v>1</v>
      </c>
      <c r="U130" s="55"/>
      <c r="V130" s="55"/>
      <c r="W130" s="55"/>
      <c r="X130" s="55"/>
      <c r="Y130" s="55"/>
      <c r="Z130" s="55"/>
      <c r="AA130" s="55"/>
      <c r="AB130" s="55"/>
      <c r="AC130" s="55"/>
      <c r="AD130" s="55"/>
      <c r="AE130" s="55">
        <v>1</v>
      </c>
      <c r="AF130" s="55"/>
      <c r="AG130" s="55"/>
      <c r="AH130" s="55">
        <v>306</v>
      </c>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10</v>
      </c>
      <c r="E151" s="55">
        <v>7</v>
      </c>
      <c r="F151" s="55">
        <v>1</v>
      </c>
      <c r="G151" s="55">
        <v>1</v>
      </c>
      <c r="H151" s="55">
        <v>9</v>
      </c>
      <c r="I151" s="55"/>
      <c r="J151" s="55">
        <v>9</v>
      </c>
      <c r="K151" s="55">
        <v>2</v>
      </c>
      <c r="L151" s="55">
        <v>1</v>
      </c>
      <c r="M151" s="55">
        <v>6</v>
      </c>
      <c r="N151" s="55"/>
      <c r="O151" s="55">
        <v>3</v>
      </c>
      <c r="P151" s="55"/>
      <c r="Q151" s="55">
        <v>2</v>
      </c>
      <c r="R151" s="55">
        <v>1</v>
      </c>
      <c r="S151" s="55"/>
      <c r="T151" s="55">
        <v>2</v>
      </c>
      <c r="U151" s="55"/>
      <c r="V151" s="55"/>
      <c r="W151" s="55"/>
      <c r="X151" s="55"/>
      <c r="Y151" s="55"/>
      <c r="Z151" s="55"/>
      <c r="AA151" s="55"/>
      <c r="AB151" s="55"/>
      <c r="AC151" s="55"/>
      <c r="AD151" s="55"/>
      <c r="AE151" s="55"/>
      <c r="AF151" s="55"/>
      <c r="AG151" s="55"/>
      <c r="AH151" s="55">
        <v>5100</v>
      </c>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8</v>
      </c>
      <c r="E155" s="55">
        <v>7</v>
      </c>
      <c r="F155" s="55">
        <v>1</v>
      </c>
      <c r="G155" s="55">
        <v>1</v>
      </c>
      <c r="H155" s="55">
        <v>6</v>
      </c>
      <c r="I155" s="55">
        <v>1</v>
      </c>
      <c r="J155" s="55">
        <v>6</v>
      </c>
      <c r="K155" s="55">
        <v>4</v>
      </c>
      <c r="L155" s="55"/>
      <c r="M155" s="55">
        <v>2</v>
      </c>
      <c r="N155" s="55"/>
      <c r="O155" s="55"/>
      <c r="P155" s="55"/>
      <c r="Q155" s="55">
        <v>1</v>
      </c>
      <c r="R155" s="55">
        <v>1</v>
      </c>
      <c r="S155" s="55"/>
      <c r="T155" s="55">
        <v>3</v>
      </c>
      <c r="U155" s="55"/>
      <c r="V155" s="55"/>
      <c r="W155" s="55">
        <v>1</v>
      </c>
      <c r="X155" s="55"/>
      <c r="Y155" s="55"/>
      <c r="Z155" s="55"/>
      <c r="AA155" s="55"/>
      <c r="AB155" s="55"/>
      <c r="AC155" s="55"/>
      <c r="AD155" s="55"/>
      <c r="AE155" s="55"/>
      <c r="AF155" s="55"/>
      <c r="AG155" s="55"/>
      <c r="AH155" s="55">
        <v>4335</v>
      </c>
      <c r="AI155" s="55">
        <v>2890</v>
      </c>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4</v>
      </c>
      <c r="E157" s="55">
        <v>4</v>
      </c>
      <c r="F157" s="55">
        <v>1</v>
      </c>
      <c r="G157" s="55">
        <v>1</v>
      </c>
      <c r="H157" s="55">
        <v>3</v>
      </c>
      <c r="I157" s="55"/>
      <c r="J157" s="55">
        <v>3</v>
      </c>
      <c r="K157" s="55">
        <v>2</v>
      </c>
      <c r="L157" s="55"/>
      <c r="M157" s="55">
        <v>1</v>
      </c>
      <c r="N157" s="55"/>
      <c r="O157" s="55"/>
      <c r="P157" s="55"/>
      <c r="Q157" s="55"/>
      <c r="R157" s="55">
        <v>1</v>
      </c>
      <c r="S157" s="55"/>
      <c r="T157" s="55">
        <v>2</v>
      </c>
      <c r="U157" s="55"/>
      <c r="V157" s="55"/>
      <c r="W157" s="55"/>
      <c r="X157" s="55"/>
      <c r="Y157" s="55"/>
      <c r="Z157" s="55"/>
      <c r="AA157" s="55"/>
      <c r="AB157" s="55"/>
      <c r="AC157" s="55"/>
      <c r="AD157" s="55"/>
      <c r="AE157" s="55"/>
      <c r="AF157" s="55"/>
      <c r="AG157" s="55"/>
      <c r="AH157" s="55">
        <v>306</v>
      </c>
      <c r="AI157" s="55">
        <v>153</v>
      </c>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90</v>
      </c>
      <c r="E159" s="55">
        <v>83</v>
      </c>
      <c r="F159" s="55">
        <v>2</v>
      </c>
      <c r="G159" s="55">
        <v>2</v>
      </c>
      <c r="H159" s="55">
        <v>77</v>
      </c>
      <c r="I159" s="55">
        <v>11</v>
      </c>
      <c r="J159" s="55">
        <v>77</v>
      </c>
      <c r="K159" s="55">
        <v>56</v>
      </c>
      <c r="L159" s="55"/>
      <c r="M159" s="55">
        <v>21</v>
      </c>
      <c r="N159" s="55"/>
      <c r="O159" s="55">
        <v>3</v>
      </c>
      <c r="P159" s="55"/>
      <c r="Q159" s="55">
        <v>9</v>
      </c>
      <c r="R159" s="55">
        <v>8</v>
      </c>
      <c r="S159" s="55"/>
      <c r="T159" s="55">
        <v>56</v>
      </c>
      <c r="U159" s="55"/>
      <c r="V159" s="55"/>
      <c r="W159" s="55"/>
      <c r="X159" s="55"/>
      <c r="Y159" s="55"/>
      <c r="Z159" s="55"/>
      <c r="AA159" s="55"/>
      <c r="AB159" s="55"/>
      <c r="AC159" s="55"/>
      <c r="AD159" s="55"/>
      <c r="AE159" s="55"/>
      <c r="AF159" s="55"/>
      <c r="AG159" s="55"/>
      <c r="AH159" s="55">
        <v>170000</v>
      </c>
      <c r="AI159" s="55">
        <v>89250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547</v>
      </c>
      <c r="E162" s="55">
        <v>479</v>
      </c>
      <c r="F162" s="55">
        <v>24</v>
      </c>
      <c r="G162" s="55">
        <v>18</v>
      </c>
      <c r="H162" s="55">
        <v>454</v>
      </c>
      <c r="I162" s="55">
        <v>69</v>
      </c>
      <c r="J162" s="55">
        <v>454</v>
      </c>
      <c r="K162" s="55">
        <v>355</v>
      </c>
      <c r="L162" s="55"/>
      <c r="M162" s="55">
        <v>99</v>
      </c>
      <c r="N162" s="55"/>
      <c r="O162" s="55">
        <v>28</v>
      </c>
      <c r="P162" s="55"/>
      <c r="Q162" s="55">
        <v>35</v>
      </c>
      <c r="R162" s="55">
        <v>36</v>
      </c>
      <c r="S162" s="55"/>
      <c r="T162" s="55">
        <v>354</v>
      </c>
      <c r="U162" s="55"/>
      <c r="V162" s="55"/>
      <c r="W162" s="55">
        <v>1</v>
      </c>
      <c r="X162" s="55"/>
      <c r="Y162" s="55"/>
      <c r="Z162" s="55"/>
      <c r="AA162" s="55"/>
      <c r="AB162" s="55"/>
      <c r="AC162" s="55"/>
      <c r="AD162" s="55"/>
      <c r="AE162" s="55"/>
      <c r="AF162" s="55"/>
      <c r="AG162" s="55"/>
      <c r="AH162" s="55">
        <v>308550</v>
      </c>
      <c r="AI162" s="55">
        <v>206550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153</v>
      </c>
      <c r="E165" s="55">
        <v>141</v>
      </c>
      <c r="F165" s="55">
        <v>21</v>
      </c>
      <c r="G165" s="55">
        <v>16</v>
      </c>
      <c r="H165" s="55">
        <v>119</v>
      </c>
      <c r="I165" s="55">
        <v>13</v>
      </c>
      <c r="J165" s="55">
        <v>119</v>
      </c>
      <c r="K165" s="55">
        <v>72</v>
      </c>
      <c r="L165" s="55">
        <v>2</v>
      </c>
      <c r="M165" s="55">
        <v>45</v>
      </c>
      <c r="N165" s="55"/>
      <c r="O165" s="55">
        <v>1</v>
      </c>
      <c r="P165" s="55"/>
      <c r="Q165" s="55">
        <v>14</v>
      </c>
      <c r="R165" s="55">
        <v>30</v>
      </c>
      <c r="S165" s="55"/>
      <c r="T165" s="55">
        <v>62</v>
      </c>
      <c r="U165" s="55"/>
      <c r="V165" s="55"/>
      <c r="W165" s="55">
        <v>10</v>
      </c>
      <c r="X165" s="55"/>
      <c r="Y165" s="55"/>
      <c r="Z165" s="55"/>
      <c r="AA165" s="55"/>
      <c r="AB165" s="55"/>
      <c r="AC165" s="55"/>
      <c r="AD165" s="55"/>
      <c r="AE165" s="55"/>
      <c r="AF165" s="55"/>
      <c r="AG165" s="55">
        <v>57</v>
      </c>
      <c r="AH165" s="55">
        <v>2410600</v>
      </c>
      <c r="AI165" s="55">
        <v>44200</v>
      </c>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c r="A167" s="12">
        <v>159</v>
      </c>
      <c r="B167" s="51" t="s">
        <v>312</v>
      </c>
      <c r="C167" s="50" t="s">
        <v>313</v>
      </c>
      <c r="D167" s="55">
        <v>2</v>
      </c>
      <c r="E167" s="55">
        <v>2</v>
      </c>
      <c r="F167" s="55"/>
      <c r="G167" s="55"/>
      <c r="H167" s="55">
        <v>2</v>
      </c>
      <c r="I167" s="55"/>
      <c r="J167" s="55">
        <v>2</v>
      </c>
      <c r="K167" s="55">
        <v>1</v>
      </c>
      <c r="L167" s="55"/>
      <c r="M167" s="55">
        <v>1</v>
      </c>
      <c r="N167" s="55"/>
      <c r="O167" s="55"/>
      <c r="P167" s="55"/>
      <c r="Q167" s="55">
        <v>1</v>
      </c>
      <c r="R167" s="55"/>
      <c r="S167" s="55"/>
      <c r="T167" s="55">
        <v>1</v>
      </c>
      <c r="U167" s="55"/>
      <c r="V167" s="55"/>
      <c r="W167" s="55"/>
      <c r="X167" s="55"/>
      <c r="Y167" s="55"/>
      <c r="Z167" s="55"/>
      <c r="AA167" s="55"/>
      <c r="AB167" s="55"/>
      <c r="AC167" s="55"/>
      <c r="AD167" s="55"/>
      <c r="AE167" s="55"/>
      <c r="AF167" s="55"/>
      <c r="AG167" s="55"/>
      <c r="AH167" s="55">
        <v>1360</v>
      </c>
      <c r="AI167" s="55">
        <v>1360</v>
      </c>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700</v>
      </c>
      <c r="E174" s="55">
        <v>522</v>
      </c>
      <c r="F174" s="55">
        <v>32</v>
      </c>
      <c r="G174" s="55">
        <v>16</v>
      </c>
      <c r="H174" s="55">
        <v>537</v>
      </c>
      <c r="I174" s="55">
        <v>131</v>
      </c>
      <c r="J174" s="55">
        <v>537</v>
      </c>
      <c r="K174" s="55">
        <v>392</v>
      </c>
      <c r="L174" s="55"/>
      <c r="M174" s="55">
        <v>145</v>
      </c>
      <c r="N174" s="55"/>
      <c r="O174" s="55"/>
      <c r="P174" s="55"/>
      <c r="Q174" s="55">
        <v>135</v>
      </c>
      <c r="R174" s="55">
        <v>6</v>
      </c>
      <c r="S174" s="55"/>
      <c r="T174" s="55">
        <v>390</v>
      </c>
      <c r="U174" s="55"/>
      <c r="V174" s="55"/>
      <c r="W174" s="55"/>
      <c r="X174" s="55"/>
      <c r="Y174" s="55"/>
      <c r="Z174" s="55"/>
      <c r="AA174" s="55">
        <v>2</v>
      </c>
      <c r="AB174" s="55"/>
      <c r="AC174" s="55"/>
      <c r="AD174" s="55"/>
      <c r="AE174" s="55">
        <v>1</v>
      </c>
      <c r="AF174" s="55"/>
      <c r="AG174" s="55">
        <v>382</v>
      </c>
      <c r="AH174" s="55">
        <v>8538250</v>
      </c>
      <c r="AI174" s="55">
        <v>816850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c r="A188" s="12">
        <v>180</v>
      </c>
      <c r="B188" s="51" t="s">
        <v>333</v>
      </c>
      <c r="C188" s="50">
        <v>139</v>
      </c>
      <c r="D188" s="55">
        <v>1</v>
      </c>
      <c r="E188" s="55">
        <v>1</v>
      </c>
      <c r="F188" s="55"/>
      <c r="G188" s="55"/>
      <c r="H188" s="55">
        <v>1</v>
      </c>
      <c r="I188" s="55"/>
      <c r="J188" s="55">
        <v>1</v>
      </c>
      <c r="K188" s="55">
        <v>1</v>
      </c>
      <c r="L188" s="55"/>
      <c r="M188" s="55"/>
      <c r="N188" s="55"/>
      <c r="O188" s="55"/>
      <c r="P188" s="55"/>
      <c r="Q188" s="55"/>
      <c r="R188" s="55"/>
      <c r="S188" s="55"/>
      <c r="T188" s="55">
        <v>1</v>
      </c>
      <c r="U188" s="55"/>
      <c r="V188" s="55"/>
      <c r="W188" s="55"/>
      <c r="X188" s="55"/>
      <c r="Y188" s="55"/>
      <c r="Z188" s="55"/>
      <c r="AA188" s="55"/>
      <c r="AB188" s="55"/>
      <c r="AC188" s="55"/>
      <c r="AD188" s="55"/>
      <c r="AE188" s="55"/>
      <c r="AF188" s="55"/>
      <c r="AG188" s="55"/>
      <c r="AH188" s="55">
        <v>340</v>
      </c>
      <c r="AI188" s="55">
        <v>340</v>
      </c>
      <c r="AJ188" s="55"/>
      <c r="AK188" s="55"/>
      <c r="AL188" s="55"/>
    </row>
    <row r="189" spans="1:38" ht="38.25" customHeight="1">
      <c r="A189" s="12">
        <v>181</v>
      </c>
      <c r="B189" s="51" t="s">
        <v>334</v>
      </c>
      <c r="C189" s="50">
        <v>140</v>
      </c>
      <c r="D189" s="55">
        <v>15</v>
      </c>
      <c r="E189" s="55">
        <v>11</v>
      </c>
      <c r="F189" s="55">
        <v>1</v>
      </c>
      <c r="G189" s="55">
        <v>1</v>
      </c>
      <c r="H189" s="55">
        <v>14</v>
      </c>
      <c r="I189" s="55"/>
      <c r="J189" s="55">
        <v>14</v>
      </c>
      <c r="K189" s="55"/>
      <c r="L189" s="55"/>
      <c r="M189" s="55">
        <v>14</v>
      </c>
      <c r="N189" s="55"/>
      <c r="O189" s="55"/>
      <c r="P189" s="55"/>
      <c r="Q189" s="55">
        <v>11</v>
      </c>
      <c r="R189" s="55">
        <v>3</v>
      </c>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c r="A206" s="12">
        <v>198</v>
      </c>
      <c r="B206" s="51" t="s">
        <v>356</v>
      </c>
      <c r="C206" s="50">
        <v>152</v>
      </c>
      <c r="D206" s="55">
        <v>2</v>
      </c>
      <c r="E206" s="55">
        <v>2</v>
      </c>
      <c r="F206" s="55"/>
      <c r="G206" s="55"/>
      <c r="H206" s="55">
        <v>2</v>
      </c>
      <c r="I206" s="55"/>
      <c r="J206" s="55">
        <v>2</v>
      </c>
      <c r="K206" s="55"/>
      <c r="L206" s="55">
        <v>2</v>
      </c>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4</v>
      </c>
      <c r="E209" s="55">
        <v>4</v>
      </c>
      <c r="F209" s="55">
        <v>1</v>
      </c>
      <c r="G209" s="55">
        <v>1</v>
      </c>
      <c r="H209" s="55">
        <v>2</v>
      </c>
      <c r="I209" s="55">
        <v>1</v>
      </c>
      <c r="J209" s="55">
        <v>2</v>
      </c>
      <c r="K209" s="55">
        <v>2</v>
      </c>
      <c r="L209" s="55"/>
      <c r="M209" s="55"/>
      <c r="N209" s="55"/>
      <c r="O209" s="55"/>
      <c r="P209" s="55"/>
      <c r="Q209" s="55"/>
      <c r="R209" s="55"/>
      <c r="S209" s="55"/>
      <c r="T209" s="55">
        <v>2</v>
      </c>
      <c r="U209" s="55"/>
      <c r="V209" s="55"/>
      <c r="W209" s="55"/>
      <c r="X209" s="55"/>
      <c r="Y209" s="55"/>
      <c r="Z209" s="55"/>
      <c r="AA209" s="55"/>
      <c r="AB209" s="55"/>
      <c r="AC209" s="55"/>
      <c r="AD209" s="55"/>
      <c r="AE209" s="55">
        <v>1</v>
      </c>
      <c r="AF209" s="55"/>
      <c r="AG209" s="55"/>
      <c r="AH209" s="55">
        <v>2040</v>
      </c>
      <c r="AI209" s="55">
        <v>2040</v>
      </c>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28</v>
      </c>
      <c r="E211" s="55">
        <v>27</v>
      </c>
      <c r="F211" s="55">
        <v>4</v>
      </c>
      <c r="G211" s="55">
        <v>2</v>
      </c>
      <c r="H211" s="55">
        <v>22</v>
      </c>
      <c r="I211" s="55">
        <v>2</v>
      </c>
      <c r="J211" s="55">
        <v>22</v>
      </c>
      <c r="K211" s="55">
        <v>11</v>
      </c>
      <c r="L211" s="55"/>
      <c r="M211" s="55">
        <v>11</v>
      </c>
      <c r="N211" s="55"/>
      <c r="O211" s="55">
        <v>6</v>
      </c>
      <c r="P211" s="55"/>
      <c r="Q211" s="55">
        <v>2</v>
      </c>
      <c r="R211" s="55">
        <v>3</v>
      </c>
      <c r="S211" s="55"/>
      <c r="T211" s="55">
        <v>11</v>
      </c>
      <c r="U211" s="55"/>
      <c r="V211" s="55"/>
      <c r="W211" s="55"/>
      <c r="X211" s="55"/>
      <c r="Y211" s="55"/>
      <c r="Z211" s="55"/>
      <c r="AA211" s="55"/>
      <c r="AB211" s="55"/>
      <c r="AC211" s="55"/>
      <c r="AD211" s="55"/>
      <c r="AE211" s="55"/>
      <c r="AF211" s="55"/>
      <c r="AG211" s="55"/>
      <c r="AH211" s="55">
        <v>731</v>
      </c>
      <c r="AI211" s="55">
        <v>493</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43</v>
      </c>
      <c r="E213" s="55">
        <v>38</v>
      </c>
      <c r="F213" s="55">
        <v>2</v>
      </c>
      <c r="G213" s="55">
        <v>2</v>
      </c>
      <c r="H213" s="55">
        <v>40</v>
      </c>
      <c r="I213" s="55">
        <v>1</v>
      </c>
      <c r="J213" s="55">
        <v>40</v>
      </c>
      <c r="K213" s="55">
        <v>7</v>
      </c>
      <c r="L213" s="55">
        <v>1</v>
      </c>
      <c r="M213" s="55">
        <v>32</v>
      </c>
      <c r="N213" s="55"/>
      <c r="O213" s="55">
        <v>23</v>
      </c>
      <c r="P213" s="55"/>
      <c r="Q213" s="55">
        <v>7</v>
      </c>
      <c r="R213" s="55">
        <v>2</v>
      </c>
      <c r="S213" s="55"/>
      <c r="T213" s="55">
        <v>7</v>
      </c>
      <c r="U213" s="55"/>
      <c r="V213" s="55"/>
      <c r="W213" s="55"/>
      <c r="X213" s="55"/>
      <c r="Y213" s="55"/>
      <c r="Z213" s="55"/>
      <c r="AA213" s="55"/>
      <c r="AB213" s="55"/>
      <c r="AC213" s="55"/>
      <c r="AD213" s="55"/>
      <c r="AE213" s="55">
        <v>5</v>
      </c>
      <c r="AF213" s="55"/>
      <c r="AG213" s="55"/>
      <c r="AH213" s="55">
        <v>30600</v>
      </c>
      <c r="AI213" s="55">
        <v>6800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9</v>
      </c>
      <c r="E220" s="55">
        <v>9</v>
      </c>
      <c r="F220" s="55"/>
      <c r="G220" s="55"/>
      <c r="H220" s="55">
        <v>8</v>
      </c>
      <c r="I220" s="55">
        <v>1</v>
      </c>
      <c r="J220" s="55">
        <v>8</v>
      </c>
      <c r="K220" s="55">
        <v>1</v>
      </c>
      <c r="L220" s="55"/>
      <c r="M220" s="55">
        <v>7</v>
      </c>
      <c r="N220" s="55"/>
      <c r="O220" s="55">
        <v>7</v>
      </c>
      <c r="P220" s="55"/>
      <c r="Q220" s="55"/>
      <c r="R220" s="55"/>
      <c r="S220" s="55"/>
      <c r="T220" s="55">
        <v>1</v>
      </c>
      <c r="U220" s="55"/>
      <c r="V220" s="55"/>
      <c r="W220" s="55"/>
      <c r="X220" s="55"/>
      <c r="Y220" s="55"/>
      <c r="Z220" s="55"/>
      <c r="AA220" s="55"/>
      <c r="AB220" s="55"/>
      <c r="AC220" s="55"/>
      <c r="AD220" s="55"/>
      <c r="AE220" s="55"/>
      <c r="AF220" s="55"/>
      <c r="AG220" s="55"/>
      <c r="AH220" s="55">
        <v>17</v>
      </c>
      <c r="AI220" s="55">
        <v>17</v>
      </c>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c r="A224" s="12">
        <v>216</v>
      </c>
      <c r="B224" s="51" t="s">
        <v>377</v>
      </c>
      <c r="C224" s="50">
        <v>162</v>
      </c>
      <c r="D224" s="55">
        <v>4</v>
      </c>
      <c r="E224" s="55">
        <v>3</v>
      </c>
      <c r="F224" s="55">
        <v>1</v>
      </c>
      <c r="G224" s="55"/>
      <c r="H224" s="55">
        <v>1</v>
      </c>
      <c r="I224" s="55">
        <v>2</v>
      </c>
      <c r="J224" s="55">
        <v>1</v>
      </c>
      <c r="K224" s="55"/>
      <c r="L224" s="55"/>
      <c r="M224" s="55">
        <v>1</v>
      </c>
      <c r="N224" s="55"/>
      <c r="O224" s="55"/>
      <c r="P224" s="55"/>
      <c r="Q224" s="55"/>
      <c r="R224" s="55">
        <v>1</v>
      </c>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c r="A225" s="12">
        <v>217</v>
      </c>
      <c r="B225" s="51" t="s">
        <v>378</v>
      </c>
      <c r="C225" s="50" t="s">
        <v>379</v>
      </c>
      <c r="D225" s="55">
        <v>8</v>
      </c>
      <c r="E225" s="55">
        <v>8</v>
      </c>
      <c r="F225" s="55"/>
      <c r="G225" s="55"/>
      <c r="H225" s="55">
        <v>6</v>
      </c>
      <c r="I225" s="55">
        <v>2</v>
      </c>
      <c r="J225" s="55">
        <v>6</v>
      </c>
      <c r="K225" s="55">
        <v>1</v>
      </c>
      <c r="L225" s="55"/>
      <c r="M225" s="55">
        <v>5</v>
      </c>
      <c r="N225" s="55"/>
      <c r="O225" s="55">
        <v>2</v>
      </c>
      <c r="P225" s="55"/>
      <c r="Q225" s="55">
        <v>3</v>
      </c>
      <c r="R225" s="55"/>
      <c r="S225" s="55"/>
      <c r="T225" s="55">
        <v>1</v>
      </c>
      <c r="U225" s="55"/>
      <c r="V225" s="55"/>
      <c r="W225" s="55"/>
      <c r="X225" s="55"/>
      <c r="Y225" s="55"/>
      <c r="Z225" s="55"/>
      <c r="AA225" s="55"/>
      <c r="AB225" s="55"/>
      <c r="AC225" s="55"/>
      <c r="AD225" s="55"/>
      <c r="AE225" s="55"/>
      <c r="AF225" s="55"/>
      <c r="AG225" s="55"/>
      <c r="AH225" s="55">
        <v>17000</v>
      </c>
      <c r="AI225" s="55">
        <v>17000</v>
      </c>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c r="A228" s="12">
        <v>220</v>
      </c>
      <c r="B228" s="51" t="s">
        <v>384</v>
      </c>
      <c r="C228" s="50">
        <v>163</v>
      </c>
      <c r="D228" s="55">
        <v>1</v>
      </c>
      <c r="E228" s="55">
        <v>1</v>
      </c>
      <c r="F228" s="55"/>
      <c r="G228" s="55"/>
      <c r="H228" s="55">
        <v>1</v>
      </c>
      <c r="I228" s="55"/>
      <c r="J228" s="55">
        <v>1</v>
      </c>
      <c r="K228" s="55"/>
      <c r="L228" s="55"/>
      <c r="M228" s="55">
        <v>1</v>
      </c>
      <c r="N228" s="55"/>
      <c r="O228" s="55"/>
      <c r="P228" s="55"/>
      <c r="Q228" s="55"/>
      <c r="R228" s="55">
        <v>1</v>
      </c>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59</v>
      </c>
      <c r="E229" s="55">
        <v>52</v>
      </c>
      <c r="F229" s="55">
        <v>5</v>
      </c>
      <c r="G229" s="55">
        <v>3</v>
      </c>
      <c r="H229" s="55">
        <v>52</v>
      </c>
      <c r="I229" s="55">
        <v>2</v>
      </c>
      <c r="J229" s="55">
        <v>52</v>
      </c>
      <c r="K229" s="55">
        <v>14</v>
      </c>
      <c r="L229" s="55"/>
      <c r="M229" s="55">
        <v>38</v>
      </c>
      <c r="N229" s="55"/>
      <c r="O229" s="55">
        <v>3</v>
      </c>
      <c r="P229" s="55"/>
      <c r="Q229" s="55">
        <v>22</v>
      </c>
      <c r="R229" s="55">
        <v>13</v>
      </c>
      <c r="S229" s="55"/>
      <c r="T229" s="55">
        <v>14</v>
      </c>
      <c r="U229" s="55"/>
      <c r="V229" s="55"/>
      <c r="W229" s="55"/>
      <c r="X229" s="55"/>
      <c r="Y229" s="55"/>
      <c r="Z229" s="55"/>
      <c r="AA229" s="55"/>
      <c r="AB229" s="55"/>
      <c r="AC229" s="55"/>
      <c r="AD229" s="55"/>
      <c r="AE229" s="55"/>
      <c r="AF229" s="55"/>
      <c r="AG229" s="55"/>
      <c r="AH229" s="55">
        <v>1819</v>
      </c>
      <c r="AI229" s="55">
        <v>170</v>
      </c>
      <c r="AJ229" s="55"/>
      <c r="AK229" s="55"/>
      <c r="AL229" s="55"/>
    </row>
    <row r="230" spans="1:38" ht="38.25" customHeight="1">
      <c r="A230" s="12">
        <v>222</v>
      </c>
      <c r="B230" s="51" t="s">
        <v>387</v>
      </c>
      <c r="C230" s="50" t="s">
        <v>388</v>
      </c>
      <c r="D230" s="55">
        <v>9</v>
      </c>
      <c r="E230" s="55">
        <v>9</v>
      </c>
      <c r="F230" s="55">
        <v>1</v>
      </c>
      <c r="G230" s="55">
        <v>1</v>
      </c>
      <c r="H230" s="55">
        <v>5</v>
      </c>
      <c r="I230" s="55">
        <v>3</v>
      </c>
      <c r="J230" s="55">
        <v>5</v>
      </c>
      <c r="K230" s="55"/>
      <c r="L230" s="55"/>
      <c r="M230" s="55">
        <v>5</v>
      </c>
      <c r="N230" s="55"/>
      <c r="O230" s="55"/>
      <c r="P230" s="55"/>
      <c r="Q230" s="55">
        <v>4</v>
      </c>
      <c r="R230" s="55">
        <v>1</v>
      </c>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56</v>
      </c>
      <c r="E248" s="55">
        <v>51</v>
      </c>
      <c r="F248" s="55">
        <v>7</v>
      </c>
      <c r="G248" s="55">
        <v>6</v>
      </c>
      <c r="H248" s="55">
        <v>48</v>
      </c>
      <c r="I248" s="55">
        <v>1</v>
      </c>
      <c r="J248" s="55">
        <v>48</v>
      </c>
      <c r="K248" s="55">
        <v>9</v>
      </c>
      <c r="L248" s="55"/>
      <c r="M248" s="55">
        <v>39</v>
      </c>
      <c r="N248" s="55"/>
      <c r="O248" s="55">
        <v>17</v>
      </c>
      <c r="P248" s="55"/>
      <c r="Q248" s="55">
        <v>16</v>
      </c>
      <c r="R248" s="55">
        <v>6</v>
      </c>
      <c r="S248" s="55"/>
      <c r="T248" s="55">
        <v>9</v>
      </c>
      <c r="U248" s="55"/>
      <c r="V248" s="55"/>
      <c r="W248" s="55"/>
      <c r="X248" s="55"/>
      <c r="Y248" s="55"/>
      <c r="Z248" s="55"/>
      <c r="AA248" s="55"/>
      <c r="AB248" s="55"/>
      <c r="AC248" s="55"/>
      <c r="AD248" s="55"/>
      <c r="AE248" s="55">
        <v>3</v>
      </c>
      <c r="AF248" s="55"/>
      <c r="AG248" s="55"/>
      <c r="AH248" s="55">
        <v>137700</v>
      </c>
      <c r="AI248" s="55">
        <v>35700</v>
      </c>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1</v>
      </c>
      <c r="E253" s="55">
        <v>1</v>
      </c>
      <c r="F253" s="55"/>
      <c r="G253" s="55"/>
      <c r="H253" s="55">
        <v>1</v>
      </c>
      <c r="I253" s="55"/>
      <c r="J253" s="55">
        <v>1</v>
      </c>
      <c r="K253" s="55"/>
      <c r="L253" s="55"/>
      <c r="M253" s="55">
        <v>1</v>
      </c>
      <c r="N253" s="55"/>
      <c r="O253" s="55"/>
      <c r="P253" s="55"/>
      <c r="Q253" s="55"/>
      <c r="R253" s="55">
        <v>1</v>
      </c>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c r="A258" s="12">
        <v>250</v>
      </c>
      <c r="B258" s="51" t="s">
        <v>431</v>
      </c>
      <c r="C258" s="50" t="s">
        <v>432</v>
      </c>
      <c r="D258" s="55">
        <v>4</v>
      </c>
      <c r="E258" s="55">
        <v>4</v>
      </c>
      <c r="F258" s="55"/>
      <c r="G258" s="55"/>
      <c r="H258" s="55">
        <v>4</v>
      </c>
      <c r="I258" s="55"/>
      <c r="J258" s="55">
        <v>4</v>
      </c>
      <c r="K258" s="55">
        <v>1</v>
      </c>
      <c r="L258" s="55"/>
      <c r="M258" s="55">
        <v>3</v>
      </c>
      <c r="N258" s="55"/>
      <c r="O258" s="55"/>
      <c r="P258" s="55"/>
      <c r="Q258" s="55">
        <v>2</v>
      </c>
      <c r="R258" s="55">
        <v>1</v>
      </c>
      <c r="S258" s="55"/>
      <c r="T258" s="55">
        <v>1</v>
      </c>
      <c r="U258" s="55"/>
      <c r="V258" s="55"/>
      <c r="W258" s="55"/>
      <c r="X258" s="55"/>
      <c r="Y258" s="55"/>
      <c r="Z258" s="55"/>
      <c r="AA258" s="55"/>
      <c r="AB258" s="55"/>
      <c r="AC258" s="55"/>
      <c r="AD258" s="55"/>
      <c r="AE258" s="55"/>
      <c r="AF258" s="55"/>
      <c r="AG258" s="55"/>
      <c r="AH258" s="55">
        <v>850</v>
      </c>
      <c r="AI258" s="55">
        <v>850</v>
      </c>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437</v>
      </c>
      <c r="C261" s="50" t="s">
        <v>438</v>
      </c>
      <c r="D261" s="55">
        <v>6</v>
      </c>
      <c r="E261" s="55">
        <v>3</v>
      </c>
      <c r="F261" s="55"/>
      <c r="G261" s="55"/>
      <c r="H261" s="55">
        <v>5</v>
      </c>
      <c r="I261" s="55">
        <v>1</v>
      </c>
      <c r="J261" s="55">
        <v>5</v>
      </c>
      <c r="K261" s="55">
        <v>1</v>
      </c>
      <c r="L261" s="55"/>
      <c r="M261" s="55">
        <v>4</v>
      </c>
      <c r="N261" s="55"/>
      <c r="O261" s="55">
        <v>2</v>
      </c>
      <c r="P261" s="55"/>
      <c r="Q261" s="55">
        <v>2</v>
      </c>
      <c r="R261" s="55"/>
      <c r="S261" s="55"/>
      <c r="T261" s="55">
        <v>1</v>
      </c>
      <c r="U261" s="55"/>
      <c r="V261" s="55"/>
      <c r="W261" s="55"/>
      <c r="X261" s="55"/>
      <c r="Y261" s="55"/>
      <c r="Z261" s="55"/>
      <c r="AA261" s="55"/>
      <c r="AB261" s="55"/>
      <c r="AC261" s="55"/>
      <c r="AD261" s="55"/>
      <c r="AE261" s="55"/>
      <c r="AF261" s="55"/>
      <c r="AG261" s="55"/>
      <c r="AH261" s="55">
        <v>25500</v>
      </c>
      <c r="AI261" s="55"/>
      <c r="AJ261" s="55"/>
      <c r="AK261" s="55"/>
      <c r="AL261" s="55"/>
    </row>
    <row r="262" spans="1:38" ht="38.25" customHeight="1">
      <c r="A262" s="12">
        <v>254</v>
      </c>
      <c r="B262" s="51" t="s">
        <v>439</v>
      </c>
      <c r="C262" s="50" t="s">
        <v>440</v>
      </c>
      <c r="D262" s="55">
        <v>1</v>
      </c>
      <c r="E262" s="55">
        <v>1</v>
      </c>
      <c r="F262" s="55"/>
      <c r="G262" s="55"/>
      <c r="H262" s="55">
        <v>1</v>
      </c>
      <c r="I262" s="55"/>
      <c r="J262" s="55">
        <v>1</v>
      </c>
      <c r="K262" s="55"/>
      <c r="L262" s="55"/>
      <c r="M262" s="55">
        <v>1</v>
      </c>
      <c r="N262" s="55"/>
      <c r="O262" s="55"/>
      <c r="P262" s="55"/>
      <c r="Q262" s="55">
        <v>1</v>
      </c>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c r="A263" s="12">
        <v>255</v>
      </c>
      <c r="B263" s="51" t="s">
        <v>441</v>
      </c>
      <c r="C263" s="50" t="s">
        <v>442</v>
      </c>
      <c r="D263" s="55">
        <v>59</v>
      </c>
      <c r="E263" s="55">
        <v>53</v>
      </c>
      <c r="F263" s="55">
        <v>2</v>
      </c>
      <c r="G263" s="55">
        <v>2</v>
      </c>
      <c r="H263" s="55">
        <v>51</v>
      </c>
      <c r="I263" s="55">
        <v>6</v>
      </c>
      <c r="J263" s="55">
        <v>51</v>
      </c>
      <c r="K263" s="55">
        <v>10</v>
      </c>
      <c r="L263" s="55"/>
      <c r="M263" s="55">
        <v>41</v>
      </c>
      <c r="N263" s="55"/>
      <c r="O263" s="55">
        <v>17</v>
      </c>
      <c r="P263" s="55"/>
      <c r="Q263" s="55">
        <v>19</v>
      </c>
      <c r="R263" s="55">
        <v>5</v>
      </c>
      <c r="S263" s="55"/>
      <c r="T263" s="55">
        <v>10</v>
      </c>
      <c r="U263" s="55"/>
      <c r="V263" s="55"/>
      <c r="W263" s="55"/>
      <c r="X263" s="55"/>
      <c r="Y263" s="55"/>
      <c r="Z263" s="55"/>
      <c r="AA263" s="55"/>
      <c r="AB263" s="55"/>
      <c r="AC263" s="55"/>
      <c r="AD263" s="55"/>
      <c r="AE263" s="55"/>
      <c r="AF263" s="55"/>
      <c r="AG263" s="55"/>
      <c r="AH263" s="55">
        <v>51000</v>
      </c>
      <c r="AI263" s="55">
        <v>3400</v>
      </c>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4</v>
      </c>
      <c r="E314" s="55">
        <v>4</v>
      </c>
      <c r="F314" s="55"/>
      <c r="G314" s="55"/>
      <c r="H314" s="55">
        <v>4</v>
      </c>
      <c r="I314" s="55"/>
      <c r="J314" s="55">
        <v>4</v>
      </c>
      <c r="K314" s="55">
        <v>4</v>
      </c>
      <c r="L314" s="55"/>
      <c r="M314" s="55"/>
      <c r="N314" s="55"/>
      <c r="O314" s="55"/>
      <c r="P314" s="55"/>
      <c r="Q314" s="55"/>
      <c r="R314" s="55"/>
      <c r="S314" s="55"/>
      <c r="T314" s="55">
        <v>4</v>
      </c>
      <c r="U314" s="55"/>
      <c r="V314" s="55"/>
      <c r="W314" s="55"/>
      <c r="X314" s="55"/>
      <c r="Y314" s="55"/>
      <c r="Z314" s="55"/>
      <c r="AA314" s="55"/>
      <c r="AB314" s="55"/>
      <c r="AC314" s="55"/>
      <c r="AD314" s="55"/>
      <c r="AE314" s="55"/>
      <c r="AF314" s="55"/>
      <c r="AG314" s="55"/>
      <c r="AH314" s="55">
        <v>14450</v>
      </c>
      <c r="AI314" s="55">
        <v>4250</v>
      </c>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c r="A321" s="12">
        <v>313</v>
      </c>
      <c r="B321" s="51" t="s">
        <v>537</v>
      </c>
      <c r="C321" s="50" t="s">
        <v>538</v>
      </c>
      <c r="D321" s="55">
        <v>5</v>
      </c>
      <c r="E321" s="55">
        <v>4</v>
      </c>
      <c r="F321" s="55"/>
      <c r="G321" s="55"/>
      <c r="H321" s="55">
        <v>5</v>
      </c>
      <c r="I321" s="55"/>
      <c r="J321" s="55">
        <v>5</v>
      </c>
      <c r="K321" s="55">
        <v>3</v>
      </c>
      <c r="L321" s="55"/>
      <c r="M321" s="55">
        <v>2</v>
      </c>
      <c r="N321" s="55"/>
      <c r="O321" s="55">
        <v>1</v>
      </c>
      <c r="P321" s="55"/>
      <c r="Q321" s="55">
        <v>1</v>
      </c>
      <c r="R321" s="55"/>
      <c r="S321" s="55"/>
      <c r="T321" s="55">
        <v>3</v>
      </c>
      <c r="U321" s="55"/>
      <c r="V321" s="55"/>
      <c r="W321" s="55"/>
      <c r="X321" s="55"/>
      <c r="Y321" s="55"/>
      <c r="Z321" s="55"/>
      <c r="AA321" s="55"/>
      <c r="AB321" s="55"/>
      <c r="AC321" s="55"/>
      <c r="AD321" s="55"/>
      <c r="AE321" s="55"/>
      <c r="AF321" s="55"/>
      <c r="AG321" s="55"/>
      <c r="AH321" s="55">
        <v>7395</v>
      </c>
      <c r="AI321" s="55">
        <v>4930</v>
      </c>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10</v>
      </c>
      <c r="E325" s="55">
        <v>10</v>
      </c>
      <c r="F325" s="55"/>
      <c r="G325" s="55"/>
      <c r="H325" s="55">
        <v>10</v>
      </c>
      <c r="I325" s="55"/>
      <c r="J325" s="55">
        <v>10</v>
      </c>
      <c r="K325" s="55">
        <v>7</v>
      </c>
      <c r="L325" s="55"/>
      <c r="M325" s="55">
        <v>3</v>
      </c>
      <c r="N325" s="55"/>
      <c r="O325" s="55">
        <v>1</v>
      </c>
      <c r="P325" s="55"/>
      <c r="Q325" s="55">
        <v>2</v>
      </c>
      <c r="R325" s="55"/>
      <c r="S325" s="55"/>
      <c r="T325" s="55">
        <v>7</v>
      </c>
      <c r="U325" s="55"/>
      <c r="V325" s="55"/>
      <c r="W325" s="55"/>
      <c r="X325" s="55"/>
      <c r="Y325" s="55"/>
      <c r="Z325" s="55"/>
      <c r="AA325" s="55"/>
      <c r="AB325" s="55"/>
      <c r="AC325" s="55"/>
      <c r="AD325" s="55"/>
      <c r="AE325" s="55"/>
      <c r="AF325" s="55"/>
      <c r="AG325" s="55"/>
      <c r="AH325" s="55">
        <v>136000</v>
      </c>
      <c r="AI325" s="55">
        <v>17000</v>
      </c>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c r="A328" s="12">
        <v>320</v>
      </c>
      <c r="B328" s="51" t="s">
        <v>551</v>
      </c>
      <c r="C328" s="50" t="s">
        <v>552</v>
      </c>
      <c r="D328" s="55">
        <v>1</v>
      </c>
      <c r="E328" s="55">
        <v>1</v>
      </c>
      <c r="F328" s="55"/>
      <c r="G328" s="55"/>
      <c r="H328" s="55"/>
      <c r="I328" s="55">
        <v>1</v>
      </c>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112</v>
      </c>
      <c r="E330" s="55">
        <v>108</v>
      </c>
      <c r="F330" s="55">
        <v>2</v>
      </c>
      <c r="G330" s="55"/>
      <c r="H330" s="55">
        <v>107</v>
      </c>
      <c r="I330" s="55">
        <v>3</v>
      </c>
      <c r="J330" s="55">
        <v>107</v>
      </c>
      <c r="K330" s="55">
        <v>93</v>
      </c>
      <c r="L330" s="55"/>
      <c r="M330" s="55">
        <v>14</v>
      </c>
      <c r="N330" s="55"/>
      <c r="O330" s="55">
        <v>8</v>
      </c>
      <c r="P330" s="55"/>
      <c r="Q330" s="55">
        <v>3</v>
      </c>
      <c r="R330" s="55">
        <v>3</v>
      </c>
      <c r="S330" s="55"/>
      <c r="T330" s="55">
        <v>90</v>
      </c>
      <c r="U330" s="55"/>
      <c r="V330" s="55"/>
      <c r="W330" s="55"/>
      <c r="X330" s="55"/>
      <c r="Y330" s="55"/>
      <c r="Z330" s="55"/>
      <c r="AA330" s="55"/>
      <c r="AB330" s="55">
        <v>3</v>
      </c>
      <c r="AC330" s="55"/>
      <c r="AD330" s="55"/>
      <c r="AE330" s="55"/>
      <c r="AF330" s="55"/>
      <c r="AG330" s="55"/>
      <c r="AH330" s="55">
        <v>1277635</v>
      </c>
      <c r="AI330" s="55">
        <v>117905</v>
      </c>
      <c r="AJ330" s="55"/>
      <c r="AK330" s="55"/>
      <c r="AL330" s="55"/>
    </row>
    <row r="331" spans="1:38" ht="38.25" customHeight="1">
      <c r="A331" s="12">
        <v>323</v>
      </c>
      <c r="B331" s="51" t="s">
        <v>557</v>
      </c>
      <c r="C331" s="50">
        <v>173</v>
      </c>
      <c r="D331" s="55">
        <v>290</v>
      </c>
      <c r="E331" s="55">
        <v>259</v>
      </c>
      <c r="F331" s="55">
        <v>27</v>
      </c>
      <c r="G331" s="55">
        <v>22</v>
      </c>
      <c r="H331" s="55">
        <v>224</v>
      </c>
      <c r="I331" s="55">
        <v>39</v>
      </c>
      <c r="J331" s="55">
        <v>224</v>
      </c>
      <c r="K331" s="55">
        <v>62</v>
      </c>
      <c r="L331" s="55">
        <v>2</v>
      </c>
      <c r="M331" s="55">
        <v>160</v>
      </c>
      <c r="N331" s="55"/>
      <c r="O331" s="55">
        <v>99</v>
      </c>
      <c r="P331" s="55"/>
      <c r="Q331" s="55">
        <v>13</v>
      </c>
      <c r="R331" s="55">
        <v>48</v>
      </c>
      <c r="S331" s="55"/>
      <c r="T331" s="55">
        <v>62</v>
      </c>
      <c r="U331" s="55"/>
      <c r="V331" s="55"/>
      <c r="W331" s="55"/>
      <c r="X331" s="55"/>
      <c r="Y331" s="55"/>
      <c r="Z331" s="55"/>
      <c r="AA331" s="55"/>
      <c r="AB331" s="55"/>
      <c r="AC331" s="55"/>
      <c r="AD331" s="55"/>
      <c r="AE331" s="55"/>
      <c r="AF331" s="55"/>
      <c r="AG331" s="55"/>
      <c r="AH331" s="55">
        <v>4573</v>
      </c>
      <c r="AI331" s="55">
        <v>612</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526</v>
      </c>
      <c r="E333" s="55">
        <v>460</v>
      </c>
      <c r="F333" s="55">
        <v>31</v>
      </c>
      <c r="G333" s="55">
        <v>26</v>
      </c>
      <c r="H333" s="55">
        <v>442</v>
      </c>
      <c r="I333" s="55">
        <v>53</v>
      </c>
      <c r="J333" s="55">
        <v>442</v>
      </c>
      <c r="K333" s="55">
        <v>205</v>
      </c>
      <c r="L333" s="55"/>
      <c r="M333" s="55">
        <v>237</v>
      </c>
      <c r="N333" s="55"/>
      <c r="O333" s="55">
        <v>134</v>
      </c>
      <c r="P333" s="55"/>
      <c r="Q333" s="55">
        <v>62</v>
      </c>
      <c r="R333" s="55">
        <v>41</v>
      </c>
      <c r="S333" s="55"/>
      <c r="T333" s="55">
        <v>200</v>
      </c>
      <c r="U333" s="55"/>
      <c r="V333" s="55"/>
      <c r="W333" s="55"/>
      <c r="X333" s="55">
        <v>4</v>
      </c>
      <c r="Y333" s="55"/>
      <c r="Z333" s="55"/>
      <c r="AA333" s="55">
        <v>1</v>
      </c>
      <c r="AB333" s="55"/>
      <c r="AC333" s="55"/>
      <c r="AD333" s="55"/>
      <c r="AE333" s="55"/>
      <c r="AF333" s="55"/>
      <c r="AG333" s="55"/>
      <c r="AH333" s="55">
        <v>49470</v>
      </c>
      <c r="AI333" s="55">
        <v>3570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c r="A337" s="12">
        <v>329</v>
      </c>
      <c r="B337" s="51" t="s">
        <v>993</v>
      </c>
      <c r="C337" s="50">
        <v>174</v>
      </c>
      <c r="D337" s="55">
        <v>1</v>
      </c>
      <c r="E337" s="55">
        <v>1</v>
      </c>
      <c r="F337" s="55"/>
      <c r="G337" s="55"/>
      <c r="H337" s="55">
        <v>1</v>
      </c>
      <c r="I337" s="55"/>
      <c r="J337" s="55">
        <v>1</v>
      </c>
      <c r="K337" s="55">
        <v>1</v>
      </c>
      <c r="L337" s="55"/>
      <c r="M337" s="55"/>
      <c r="N337" s="55"/>
      <c r="O337" s="55"/>
      <c r="P337" s="55"/>
      <c r="Q337" s="55"/>
      <c r="R337" s="55"/>
      <c r="S337" s="55"/>
      <c r="T337" s="55">
        <v>1</v>
      </c>
      <c r="U337" s="55"/>
      <c r="V337" s="55"/>
      <c r="W337" s="55"/>
      <c r="X337" s="55"/>
      <c r="Y337" s="55"/>
      <c r="Z337" s="55"/>
      <c r="AA337" s="55"/>
      <c r="AB337" s="55"/>
      <c r="AC337" s="55"/>
      <c r="AD337" s="55"/>
      <c r="AE337" s="55">
        <v>1</v>
      </c>
      <c r="AF337" s="55"/>
      <c r="AG337" s="55"/>
      <c r="AH337" s="55">
        <v>1700</v>
      </c>
      <c r="AI337" s="55">
        <v>1700</v>
      </c>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44</v>
      </c>
      <c r="E339" s="55">
        <v>44</v>
      </c>
      <c r="F339" s="55">
        <v>1</v>
      </c>
      <c r="G339" s="55"/>
      <c r="H339" s="55">
        <v>37</v>
      </c>
      <c r="I339" s="55">
        <v>6</v>
      </c>
      <c r="J339" s="55">
        <v>37</v>
      </c>
      <c r="K339" s="55">
        <v>4</v>
      </c>
      <c r="L339" s="55">
        <v>31</v>
      </c>
      <c r="M339" s="55">
        <v>2</v>
      </c>
      <c r="N339" s="55"/>
      <c r="O339" s="55"/>
      <c r="P339" s="55"/>
      <c r="Q339" s="55">
        <v>1</v>
      </c>
      <c r="R339" s="55">
        <v>1</v>
      </c>
      <c r="S339" s="55">
        <v>4</v>
      </c>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67</v>
      </c>
      <c r="E344" s="55">
        <v>62</v>
      </c>
      <c r="F344" s="55">
        <v>2</v>
      </c>
      <c r="G344" s="55">
        <v>1</v>
      </c>
      <c r="H344" s="55">
        <v>64</v>
      </c>
      <c r="I344" s="55">
        <v>1</v>
      </c>
      <c r="J344" s="55">
        <v>64</v>
      </c>
      <c r="K344" s="55">
        <v>13</v>
      </c>
      <c r="L344" s="55">
        <v>39</v>
      </c>
      <c r="M344" s="55">
        <v>12</v>
      </c>
      <c r="N344" s="55"/>
      <c r="O344" s="55">
        <v>7</v>
      </c>
      <c r="P344" s="55"/>
      <c r="Q344" s="55">
        <v>2</v>
      </c>
      <c r="R344" s="55">
        <v>3</v>
      </c>
      <c r="S344" s="55">
        <v>4</v>
      </c>
      <c r="T344" s="55">
        <v>9</v>
      </c>
      <c r="U344" s="55"/>
      <c r="V344" s="55"/>
      <c r="W344" s="55"/>
      <c r="X344" s="55"/>
      <c r="Y344" s="55"/>
      <c r="Z344" s="55"/>
      <c r="AA344" s="55"/>
      <c r="AB344" s="55"/>
      <c r="AC344" s="55"/>
      <c r="AD344" s="55"/>
      <c r="AE344" s="55"/>
      <c r="AF344" s="55"/>
      <c r="AG344" s="55"/>
      <c r="AH344" s="55">
        <v>1428</v>
      </c>
      <c r="AI344" s="55">
        <v>102</v>
      </c>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c r="A350" s="12">
        <v>342</v>
      </c>
      <c r="B350" s="51" t="s">
        <v>581</v>
      </c>
      <c r="C350" s="50">
        <v>182</v>
      </c>
      <c r="D350" s="55">
        <v>1</v>
      </c>
      <c r="E350" s="55">
        <v>1</v>
      </c>
      <c r="F350" s="55"/>
      <c r="G350" s="55"/>
      <c r="H350" s="55"/>
      <c r="I350" s="55">
        <v>1</v>
      </c>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3</v>
      </c>
      <c r="E352" s="55">
        <v>2</v>
      </c>
      <c r="F352" s="55">
        <v>1</v>
      </c>
      <c r="G352" s="55"/>
      <c r="H352" s="55">
        <v>2</v>
      </c>
      <c r="I352" s="55"/>
      <c r="J352" s="55">
        <v>2</v>
      </c>
      <c r="K352" s="55">
        <v>1</v>
      </c>
      <c r="L352" s="55"/>
      <c r="M352" s="55">
        <v>1</v>
      </c>
      <c r="N352" s="55"/>
      <c r="O352" s="55"/>
      <c r="P352" s="55"/>
      <c r="Q352" s="55"/>
      <c r="R352" s="55">
        <v>1</v>
      </c>
      <c r="S352" s="55"/>
      <c r="T352" s="55"/>
      <c r="U352" s="55"/>
      <c r="V352" s="55"/>
      <c r="W352" s="55"/>
      <c r="X352" s="55"/>
      <c r="Y352" s="55">
        <v>1</v>
      </c>
      <c r="Z352" s="55"/>
      <c r="AA352" s="55"/>
      <c r="AB352" s="55"/>
      <c r="AC352" s="55"/>
      <c r="AD352" s="55"/>
      <c r="AE352" s="55"/>
      <c r="AF352" s="55"/>
      <c r="AG352" s="55"/>
      <c r="AH352" s="55"/>
      <c r="AI352" s="55"/>
      <c r="AJ352" s="55"/>
      <c r="AK352" s="55"/>
      <c r="AL352" s="55"/>
    </row>
    <row r="353" spans="1:38" ht="38.25" customHeight="1">
      <c r="A353" s="12">
        <v>345</v>
      </c>
      <c r="B353" s="51" t="s">
        <v>891</v>
      </c>
      <c r="C353" s="50" t="s">
        <v>890</v>
      </c>
      <c r="D353" s="55">
        <v>2</v>
      </c>
      <c r="E353" s="55">
        <v>2</v>
      </c>
      <c r="F353" s="55">
        <v>1</v>
      </c>
      <c r="G353" s="55">
        <v>1</v>
      </c>
      <c r="H353" s="55">
        <v>1</v>
      </c>
      <c r="I353" s="55"/>
      <c r="J353" s="55">
        <v>1</v>
      </c>
      <c r="K353" s="55"/>
      <c r="L353" s="55"/>
      <c r="M353" s="55">
        <v>1</v>
      </c>
      <c r="N353" s="55"/>
      <c r="O353" s="55"/>
      <c r="P353" s="55"/>
      <c r="Q353" s="55"/>
      <c r="R353" s="55">
        <v>1</v>
      </c>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118</v>
      </c>
      <c r="E354" s="55">
        <v>111</v>
      </c>
      <c r="F354" s="55">
        <v>3</v>
      </c>
      <c r="G354" s="55">
        <v>2</v>
      </c>
      <c r="H354" s="55">
        <v>111</v>
      </c>
      <c r="I354" s="55">
        <v>4</v>
      </c>
      <c r="J354" s="55">
        <v>111</v>
      </c>
      <c r="K354" s="55">
        <v>42</v>
      </c>
      <c r="L354" s="55"/>
      <c r="M354" s="55">
        <v>69</v>
      </c>
      <c r="N354" s="55"/>
      <c r="O354" s="55">
        <v>59</v>
      </c>
      <c r="P354" s="55"/>
      <c r="Q354" s="55">
        <v>3</v>
      </c>
      <c r="R354" s="55">
        <v>7</v>
      </c>
      <c r="S354" s="55">
        <v>30</v>
      </c>
      <c r="T354" s="55">
        <v>12</v>
      </c>
      <c r="U354" s="55"/>
      <c r="V354" s="55"/>
      <c r="W354" s="55"/>
      <c r="X354" s="55"/>
      <c r="Y354" s="55"/>
      <c r="Z354" s="55"/>
      <c r="AA354" s="55"/>
      <c r="AB354" s="55"/>
      <c r="AC354" s="55"/>
      <c r="AD354" s="55"/>
      <c r="AE354" s="55"/>
      <c r="AF354" s="55"/>
      <c r="AG354" s="55"/>
      <c r="AH354" s="55">
        <v>13600</v>
      </c>
      <c r="AI354" s="55">
        <v>850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50</v>
      </c>
      <c r="E358" s="55">
        <v>44</v>
      </c>
      <c r="F358" s="55">
        <v>8</v>
      </c>
      <c r="G358" s="55">
        <v>7</v>
      </c>
      <c r="H358" s="55">
        <v>36</v>
      </c>
      <c r="I358" s="55">
        <v>6</v>
      </c>
      <c r="J358" s="55">
        <v>36</v>
      </c>
      <c r="K358" s="55">
        <v>13</v>
      </c>
      <c r="L358" s="55"/>
      <c r="M358" s="55">
        <v>23</v>
      </c>
      <c r="N358" s="55"/>
      <c r="O358" s="55">
        <v>6</v>
      </c>
      <c r="P358" s="55"/>
      <c r="Q358" s="55">
        <v>5</v>
      </c>
      <c r="R358" s="55">
        <v>12</v>
      </c>
      <c r="S358" s="55"/>
      <c r="T358" s="55">
        <v>12</v>
      </c>
      <c r="U358" s="55"/>
      <c r="V358" s="55"/>
      <c r="W358" s="55"/>
      <c r="X358" s="55"/>
      <c r="Y358" s="55"/>
      <c r="Z358" s="55"/>
      <c r="AA358" s="55">
        <v>1</v>
      </c>
      <c r="AB358" s="55"/>
      <c r="AC358" s="55"/>
      <c r="AD358" s="55"/>
      <c r="AE358" s="55"/>
      <c r="AF358" s="55"/>
      <c r="AG358" s="55"/>
      <c r="AH358" s="55">
        <v>2023</v>
      </c>
      <c r="AI358" s="55">
        <v>527</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184</v>
      </c>
      <c r="E383" s="55">
        <v>163</v>
      </c>
      <c r="F383" s="55">
        <v>2</v>
      </c>
      <c r="G383" s="55"/>
      <c r="H383" s="55">
        <v>150</v>
      </c>
      <c r="I383" s="55">
        <v>32</v>
      </c>
      <c r="J383" s="55">
        <v>150</v>
      </c>
      <c r="K383" s="55">
        <v>79</v>
      </c>
      <c r="L383" s="55"/>
      <c r="M383" s="55">
        <v>71</v>
      </c>
      <c r="N383" s="55"/>
      <c r="O383" s="55">
        <v>32</v>
      </c>
      <c r="P383" s="55"/>
      <c r="Q383" s="55">
        <v>1</v>
      </c>
      <c r="R383" s="55">
        <v>38</v>
      </c>
      <c r="S383" s="55"/>
      <c r="T383" s="55">
        <v>79</v>
      </c>
      <c r="U383" s="55"/>
      <c r="V383" s="55"/>
      <c r="W383" s="55"/>
      <c r="X383" s="55"/>
      <c r="Y383" s="55"/>
      <c r="Z383" s="55"/>
      <c r="AA383" s="55"/>
      <c r="AB383" s="55"/>
      <c r="AC383" s="55"/>
      <c r="AD383" s="55"/>
      <c r="AE383" s="55"/>
      <c r="AF383" s="55"/>
      <c r="AG383" s="55"/>
      <c r="AH383" s="55">
        <v>9673</v>
      </c>
      <c r="AI383" s="55"/>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c r="A412" s="12">
        <v>404</v>
      </c>
      <c r="B412" s="51" t="s">
        <v>685</v>
      </c>
      <c r="C412" s="50" t="s">
        <v>686</v>
      </c>
      <c r="D412" s="55">
        <v>3</v>
      </c>
      <c r="E412" s="55">
        <v>3</v>
      </c>
      <c r="F412" s="55"/>
      <c r="G412" s="55"/>
      <c r="H412" s="55">
        <v>2</v>
      </c>
      <c r="I412" s="55">
        <v>1</v>
      </c>
      <c r="J412" s="55">
        <v>2</v>
      </c>
      <c r="K412" s="55">
        <v>1</v>
      </c>
      <c r="L412" s="55"/>
      <c r="M412" s="55">
        <v>1</v>
      </c>
      <c r="N412" s="55"/>
      <c r="O412" s="55"/>
      <c r="P412" s="55"/>
      <c r="Q412" s="55">
        <v>1</v>
      </c>
      <c r="R412" s="55"/>
      <c r="S412" s="55"/>
      <c r="T412" s="55">
        <v>1</v>
      </c>
      <c r="U412" s="55"/>
      <c r="V412" s="55"/>
      <c r="W412" s="55"/>
      <c r="X412" s="55"/>
      <c r="Y412" s="55"/>
      <c r="Z412" s="55"/>
      <c r="AA412" s="55"/>
      <c r="AB412" s="55"/>
      <c r="AC412" s="55"/>
      <c r="AD412" s="55"/>
      <c r="AE412" s="55"/>
      <c r="AF412" s="55"/>
      <c r="AG412" s="55"/>
      <c r="AH412" s="55">
        <v>255</v>
      </c>
      <c r="AI412" s="55">
        <v>255</v>
      </c>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hidden="1">
      <c r="A445" s="12">
        <v>437</v>
      </c>
      <c r="B445" s="51" t="s">
        <v>731</v>
      </c>
      <c r="C445" s="50">
        <v>190</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c r="A446" s="12">
        <v>438</v>
      </c>
      <c r="B446" s="51" t="s">
        <v>732</v>
      </c>
      <c r="C446" s="50">
        <v>191</v>
      </c>
      <c r="D446" s="55">
        <v>1</v>
      </c>
      <c r="E446" s="55">
        <v>1</v>
      </c>
      <c r="F446" s="55"/>
      <c r="G446" s="55"/>
      <c r="H446" s="55">
        <v>1</v>
      </c>
      <c r="I446" s="55"/>
      <c r="J446" s="55">
        <v>1</v>
      </c>
      <c r="K446" s="55">
        <v>1</v>
      </c>
      <c r="L446" s="55"/>
      <c r="M446" s="55"/>
      <c r="N446" s="55"/>
      <c r="O446" s="55"/>
      <c r="P446" s="55"/>
      <c r="Q446" s="55"/>
      <c r="R446" s="55"/>
      <c r="S446" s="55"/>
      <c r="T446" s="55">
        <v>1</v>
      </c>
      <c r="U446" s="55"/>
      <c r="V446" s="55"/>
      <c r="W446" s="55"/>
      <c r="X446" s="55"/>
      <c r="Y446" s="55"/>
      <c r="Z446" s="55"/>
      <c r="AA446" s="55"/>
      <c r="AB446" s="55"/>
      <c r="AC446" s="55"/>
      <c r="AD446" s="55"/>
      <c r="AE446" s="55"/>
      <c r="AF446" s="55"/>
      <c r="AG446" s="55"/>
      <c r="AH446" s="55">
        <v>119</v>
      </c>
      <c r="AI446" s="55">
        <v>119</v>
      </c>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c r="A455" s="12">
        <v>447</v>
      </c>
      <c r="B455" s="51" t="s">
        <v>745</v>
      </c>
      <c r="C455" s="50" t="s">
        <v>746</v>
      </c>
      <c r="D455" s="55">
        <v>2</v>
      </c>
      <c r="E455" s="55">
        <v>2</v>
      </c>
      <c r="F455" s="55"/>
      <c r="G455" s="55"/>
      <c r="H455" s="55">
        <v>2</v>
      </c>
      <c r="I455" s="55"/>
      <c r="J455" s="55">
        <v>2</v>
      </c>
      <c r="K455" s="55">
        <v>2</v>
      </c>
      <c r="L455" s="55"/>
      <c r="M455" s="55"/>
      <c r="N455" s="55"/>
      <c r="O455" s="55"/>
      <c r="P455" s="55"/>
      <c r="Q455" s="55"/>
      <c r="R455" s="55"/>
      <c r="S455" s="55"/>
      <c r="T455" s="55">
        <v>2</v>
      </c>
      <c r="U455" s="55"/>
      <c r="V455" s="55"/>
      <c r="W455" s="55"/>
      <c r="X455" s="55"/>
      <c r="Y455" s="55"/>
      <c r="Z455" s="55"/>
      <c r="AA455" s="55"/>
      <c r="AB455" s="55"/>
      <c r="AC455" s="55"/>
      <c r="AD455" s="55"/>
      <c r="AE455" s="55">
        <v>2</v>
      </c>
      <c r="AF455" s="55"/>
      <c r="AG455" s="55"/>
      <c r="AH455" s="55">
        <v>1700</v>
      </c>
      <c r="AI455" s="55"/>
      <c r="AJ455" s="55"/>
      <c r="AK455" s="55"/>
      <c r="AL455" s="55"/>
    </row>
    <row r="456" spans="1:38" ht="38.25" customHeight="1">
      <c r="A456" s="12">
        <v>448</v>
      </c>
      <c r="B456" s="51" t="s">
        <v>747</v>
      </c>
      <c r="C456" s="50" t="s">
        <v>748</v>
      </c>
      <c r="D456" s="55">
        <v>1</v>
      </c>
      <c r="E456" s="55">
        <v>1</v>
      </c>
      <c r="F456" s="55"/>
      <c r="G456" s="55"/>
      <c r="H456" s="55">
        <v>1</v>
      </c>
      <c r="I456" s="55"/>
      <c r="J456" s="55">
        <v>1</v>
      </c>
      <c r="K456" s="55">
        <v>1</v>
      </c>
      <c r="L456" s="55"/>
      <c r="M456" s="55"/>
      <c r="N456" s="55"/>
      <c r="O456" s="55"/>
      <c r="P456" s="55"/>
      <c r="Q456" s="55"/>
      <c r="R456" s="55"/>
      <c r="S456" s="55"/>
      <c r="T456" s="55">
        <v>1</v>
      </c>
      <c r="U456" s="55"/>
      <c r="V456" s="55"/>
      <c r="W456" s="55"/>
      <c r="X456" s="55"/>
      <c r="Y456" s="55"/>
      <c r="Z456" s="55"/>
      <c r="AA456" s="55"/>
      <c r="AB456" s="55"/>
      <c r="AC456" s="55"/>
      <c r="AD456" s="55"/>
      <c r="AE456" s="55">
        <v>1</v>
      </c>
      <c r="AF456" s="55"/>
      <c r="AG456" s="55"/>
      <c r="AH456" s="55">
        <v>595</v>
      </c>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c r="A485" s="12">
        <v>477</v>
      </c>
      <c r="B485" s="51" t="s">
        <v>791</v>
      </c>
      <c r="C485" s="50" t="s">
        <v>792</v>
      </c>
      <c r="D485" s="55">
        <v>1</v>
      </c>
      <c r="E485" s="55"/>
      <c r="F485" s="55"/>
      <c r="G485" s="55"/>
      <c r="H485" s="55"/>
      <c r="I485" s="55">
        <v>1</v>
      </c>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c r="A486" s="12">
        <v>478</v>
      </c>
      <c r="B486" s="51" t="s">
        <v>793</v>
      </c>
      <c r="C486" s="50" t="s">
        <v>794</v>
      </c>
      <c r="D486" s="55">
        <v>1</v>
      </c>
      <c r="E486" s="55">
        <v>1</v>
      </c>
      <c r="F486" s="55"/>
      <c r="G486" s="55"/>
      <c r="H486" s="55">
        <v>1</v>
      </c>
      <c r="I486" s="55"/>
      <c r="J486" s="55">
        <v>1</v>
      </c>
      <c r="K486" s="55">
        <v>1</v>
      </c>
      <c r="L486" s="55"/>
      <c r="M486" s="55"/>
      <c r="N486" s="55"/>
      <c r="O486" s="55"/>
      <c r="P486" s="55"/>
      <c r="Q486" s="55"/>
      <c r="R486" s="55"/>
      <c r="S486" s="55"/>
      <c r="T486" s="55">
        <v>1</v>
      </c>
      <c r="U486" s="55"/>
      <c r="V486" s="55"/>
      <c r="W486" s="55"/>
      <c r="X486" s="55"/>
      <c r="Y486" s="55"/>
      <c r="Z486" s="55"/>
      <c r="AA486" s="55"/>
      <c r="AB486" s="55"/>
      <c r="AC486" s="55"/>
      <c r="AD486" s="55"/>
      <c r="AE486" s="55"/>
      <c r="AF486" s="55"/>
      <c r="AG486" s="55"/>
      <c r="AH486" s="55">
        <v>425</v>
      </c>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c r="A488" s="12">
        <v>480</v>
      </c>
      <c r="B488" s="51" t="s">
        <v>797</v>
      </c>
      <c r="C488" s="50" t="s">
        <v>798</v>
      </c>
      <c r="D488" s="55">
        <v>4</v>
      </c>
      <c r="E488" s="55">
        <v>4</v>
      </c>
      <c r="F488" s="55"/>
      <c r="G488" s="55"/>
      <c r="H488" s="55">
        <v>4</v>
      </c>
      <c r="I488" s="55"/>
      <c r="J488" s="55">
        <v>4</v>
      </c>
      <c r="K488" s="55">
        <v>4</v>
      </c>
      <c r="L488" s="55"/>
      <c r="M488" s="55"/>
      <c r="N488" s="55"/>
      <c r="O488" s="55"/>
      <c r="P488" s="55"/>
      <c r="Q488" s="55"/>
      <c r="R488" s="55"/>
      <c r="S488" s="55"/>
      <c r="T488" s="55">
        <v>4</v>
      </c>
      <c r="U488" s="55"/>
      <c r="V488" s="55"/>
      <c r="W488" s="55"/>
      <c r="X488" s="55"/>
      <c r="Y488" s="55"/>
      <c r="Z488" s="55"/>
      <c r="AA488" s="55"/>
      <c r="AB488" s="55"/>
      <c r="AC488" s="55"/>
      <c r="AD488" s="55"/>
      <c r="AE488" s="55"/>
      <c r="AF488" s="55"/>
      <c r="AG488" s="55"/>
      <c r="AH488" s="55">
        <v>4080</v>
      </c>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&amp;L6D7C71D6&amp;C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1524</v>
      </c>
      <c r="E9" s="72">
        <f>SUM(E10:E561)</f>
        <v>9</v>
      </c>
      <c r="F9" s="71">
        <f>SUM(F10:F561)</f>
        <v>156</v>
      </c>
      <c r="G9" s="71">
        <f>SUM(G10:G561)</f>
        <v>0</v>
      </c>
      <c r="H9" s="71">
        <f>SUM(H10:H561)</f>
        <v>3</v>
      </c>
      <c r="I9" s="71">
        <f>SUM(I10:I561)</f>
        <v>195</v>
      </c>
      <c r="J9" s="71">
        <f>SUM(J10:J561)</f>
        <v>2</v>
      </c>
      <c r="K9" s="71">
        <f>SUM(K10:K561)</f>
        <v>0</v>
      </c>
      <c r="L9" s="71">
        <f>SUM(L10:L561)</f>
        <v>0</v>
      </c>
      <c r="M9" s="71">
        <f>SUM(M10:M561)</f>
        <v>11</v>
      </c>
      <c r="N9" s="71">
        <f>SUM(N10:N561)</f>
        <v>200</v>
      </c>
      <c r="O9" s="71">
        <f>SUM(O10:O561)</f>
        <v>53</v>
      </c>
      <c r="P9" s="71">
        <f>SUM(P10:P561)</f>
        <v>5</v>
      </c>
      <c r="Q9" s="71">
        <f>SUM(Q10:Q561)</f>
        <v>760</v>
      </c>
      <c r="R9" s="71">
        <f>SUM(R10:R561)</f>
        <v>295</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15</v>
      </c>
      <c r="E19" s="72"/>
      <c r="F19" s="71"/>
      <c r="G19" s="71"/>
      <c r="H19" s="71"/>
      <c r="I19" s="71">
        <v>2</v>
      </c>
      <c r="J19" s="71"/>
      <c r="K19" s="71"/>
      <c r="L19" s="71"/>
      <c r="M19" s="71"/>
      <c r="N19" s="71"/>
      <c r="O19" s="71"/>
      <c r="P19" s="71"/>
      <c r="Q19" s="71">
        <v>11</v>
      </c>
      <c r="R19" s="71">
        <v>2</v>
      </c>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24</v>
      </c>
      <c r="E32" s="72"/>
      <c r="F32" s="71">
        <v>4</v>
      </c>
      <c r="G32" s="71"/>
      <c r="H32" s="71"/>
      <c r="I32" s="71">
        <v>1</v>
      </c>
      <c r="J32" s="71"/>
      <c r="K32" s="71"/>
      <c r="L32" s="71"/>
      <c r="M32" s="71"/>
      <c r="N32" s="71"/>
      <c r="O32" s="71"/>
      <c r="P32" s="71"/>
      <c r="Q32" s="71">
        <v>21</v>
      </c>
      <c r="R32" s="71">
        <v>2</v>
      </c>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hidden="1">
      <c r="A91" s="85">
        <v>83</v>
      </c>
      <c r="B91" s="51" t="s">
        <v>212</v>
      </c>
      <c r="C91" s="50">
        <v>85</v>
      </c>
      <c r="D91" s="67"/>
      <c r="E91" s="72"/>
      <c r="F91" s="71"/>
      <c r="G91" s="71"/>
      <c r="H91" s="71"/>
      <c r="I91" s="71"/>
      <c r="J91" s="71"/>
      <c r="K91" s="71"/>
      <c r="L91" s="71"/>
      <c r="M91" s="71"/>
      <c r="N91" s="71"/>
      <c r="O91" s="71"/>
      <c r="P91" s="71"/>
      <c r="Q91" s="71"/>
      <c r="R91" s="71"/>
      <c r="S91" s="83"/>
    </row>
    <row r="92" spans="1:19" s="59" customFormat="1" ht="15.75" customHeight="1">
      <c r="A92" s="85">
        <v>84</v>
      </c>
      <c r="B92" s="51" t="s">
        <v>213</v>
      </c>
      <c r="C92" s="50" t="s">
        <v>214</v>
      </c>
      <c r="D92" s="72">
        <v>1</v>
      </c>
      <c r="E92" s="72"/>
      <c r="F92" s="71">
        <v>1</v>
      </c>
      <c r="G92" s="71"/>
      <c r="H92" s="71"/>
      <c r="I92" s="71"/>
      <c r="J92" s="71"/>
      <c r="K92" s="71"/>
      <c r="L92" s="71"/>
      <c r="M92" s="71"/>
      <c r="N92" s="71"/>
      <c r="O92" s="71">
        <v>1</v>
      </c>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c r="A96" s="85">
        <v>88</v>
      </c>
      <c r="B96" s="51" t="s">
        <v>219</v>
      </c>
      <c r="C96" s="50" t="s">
        <v>220</v>
      </c>
      <c r="D96" s="72">
        <v>4</v>
      </c>
      <c r="E96" s="72"/>
      <c r="F96" s="71"/>
      <c r="G96" s="71"/>
      <c r="H96" s="71"/>
      <c r="I96" s="71"/>
      <c r="J96" s="71"/>
      <c r="K96" s="71"/>
      <c r="L96" s="71"/>
      <c r="M96" s="71"/>
      <c r="N96" s="71"/>
      <c r="O96" s="71"/>
      <c r="P96" s="71"/>
      <c r="Q96" s="71">
        <v>4</v>
      </c>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c r="A130" s="85">
        <v>122</v>
      </c>
      <c r="B130" s="51" t="s">
        <v>265</v>
      </c>
      <c r="C130" s="50" t="s">
        <v>266</v>
      </c>
      <c r="D130" s="72">
        <v>1</v>
      </c>
      <c r="E130" s="72"/>
      <c r="F130" s="71"/>
      <c r="G130" s="71"/>
      <c r="H130" s="71"/>
      <c r="I130" s="71"/>
      <c r="J130" s="71"/>
      <c r="K130" s="71"/>
      <c r="L130" s="71"/>
      <c r="M130" s="71"/>
      <c r="N130" s="71"/>
      <c r="O130" s="71"/>
      <c r="P130" s="71"/>
      <c r="Q130" s="71">
        <v>1</v>
      </c>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2</v>
      </c>
      <c r="E151" s="72"/>
      <c r="F151" s="71"/>
      <c r="G151" s="71"/>
      <c r="H151" s="71"/>
      <c r="I151" s="71"/>
      <c r="J151" s="71"/>
      <c r="K151" s="71"/>
      <c r="L151" s="71"/>
      <c r="M151" s="71"/>
      <c r="N151" s="71"/>
      <c r="O151" s="71"/>
      <c r="P151" s="71"/>
      <c r="Q151" s="71">
        <v>2</v>
      </c>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296</v>
      </c>
      <c r="C155" s="50">
        <v>122</v>
      </c>
      <c r="D155" s="67">
        <v>4</v>
      </c>
      <c r="E155" s="72"/>
      <c r="F155" s="71">
        <v>1</v>
      </c>
      <c r="G155" s="71"/>
      <c r="H155" s="71"/>
      <c r="I155" s="71">
        <v>1</v>
      </c>
      <c r="J155" s="71"/>
      <c r="K155" s="71"/>
      <c r="L155" s="71"/>
      <c r="M155" s="71"/>
      <c r="N155" s="71"/>
      <c r="O155" s="71"/>
      <c r="P155" s="71"/>
      <c r="Q155" s="71">
        <v>1</v>
      </c>
      <c r="R155" s="71">
        <v>2</v>
      </c>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2</v>
      </c>
      <c r="E157" s="72"/>
      <c r="F157" s="71"/>
      <c r="G157" s="71"/>
      <c r="H157" s="71"/>
      <c r="I157" s="71"/>
      <c r="J157" s="71"/>
      <c r="K157" s="71"/>
      <c r="L157" s="71"/>
      <c r="M157" s="71"/>
      <c r="N157" s="71"/>
      <c r="O157" s="71"/>
      <c r="P157" s="71"/>
      <c r="Q157" s="71">
        <v>1</v>
      </c>
      <c r="R157" s="71">
        <v>1</v>
      </c>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56</v>
      </c>
      <c r="E159" s="72"/>
      <c r="F159" s="71">
        <v>8</v>
      </c>
      <c r="G159" s="71"/>
      <c r="H159" s="71"/>
      <c r="I159" s="71">
        <v>9</v>
      </c>
      <c r="J159" s="71"/>
      <c r="K159" s="71"/>
      <c r="L159" s="71"/>
      <c r="M159" s="71">
        <v>2</v>
      </c>
      <c r="N159" s="71">
        <v>4</v>
      </c>
      <c r="O159" s="71">
        <v>10</v>
      </c>
      <c r="P159" s="71"/>
      <c r="Q159" s="71">
        <v>19</v>
      </c>
      <c r="R159" s="71">
        <v>12</v>
      </c>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355</v>
      </c>
      <c r="E162" s="72">
        <v>3</v>
      </c>
      <c r="F162" s="71">
        <v>52</v>
      </c>
      <c r="G162" s="71"/>
      <c r="H162" s="71">
        <v>1</v>
      </c>
      <c r="I162" s="71">
        <v>109</v>
      </c>
      <c r="J162" s="71">
        <v>2</v>
      </c>
      <c r="K162" s="71"/>
      <c r="L162" s="71"/>
      <c r="M162" s="71">
        <v>3</v>
      </c>
      <c r="N162" s="71">
        <v>20</v>
      </c>
      <c r="O162" s="71">
        <v>26</v>
      </c>
      <c r="P162" s="71"/>
      <c r="Q162" s="71">
        <v>114</v>
      </c>
      <c r="R162" s="71">
        <v>80</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72</v>
      </c>
      <c r="E165" s="72"/>
      <c r="F165" s="71">
        <v>1</v>
      </c>
      <c r="G165" s="71"/>
      <c r="H165" s="71"/>
      <c r="I165" s="71">
        <v>2</v>
      </c>
      <c r="J165" s="71"/>
      <c r="K165" s="71"/>
      <c r="L165" s="71"/>
      <c r="M165" s="71"/>
      <c r="N165" s="71">
        <v>7</v>
      </c>
      <c r="O165" s="71"/>
      <c r="P165" s="71">
        <v>1</v>
      </c>
      <c r="Q165" s="71">
        <v>47</v>
      </c>
      <c r="R165" s="71">
        <v>15</v>
      </c>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c r="A167" s="85">
        <v>159</v>
      </c>
      <c r="B167" s="51" t="s">
        <v>312</v>
      </c>
      <c r="C167" s="50" t="s">
        <v>313</v>
      </c>
      <c r="D167" s="67">
        <v>1</v>
      </c>
      <c r="E167" s="72"/>
      <c r="F167" s="71"/>
      <c r="G167" s="71"/>
      <c r="H167" s="71"/>
      <c r="I167" s="71">
        <v>1</v>
      </c>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392</v>
      </c>
      <c r="E174" s="72">
        <v>3</v>
      </c>
      <c r="F174" s="71">
        <v>8</v>
      </c>
      <c r="G174" s="71"/>
      <c r="H174" s="71"/>
      <c r="I174" s="71">
        <v>25</v>
      </c>
      <c r="J174" s="71"/>
      <c r="K174" s="71"/>
      <c r="L174" s="71"/>
      <c r="M174" s="71">
        <v>2</v>
      </c>
      <c r="N174" s="71">
        <v>57</v>
      </c>
      <c r="O174" s="71">
        <v>1</v>
      </c>
      <c r="P174" s="71"/>
      <c r="Q174" s="71">
        <v>188</v>
      </c>
      <c r="R174" s="71">
        <v>119</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c r="A188" s="85">
        <v>180</v>
      </c>
      <c r="B188" s="51" t="s">
        <v>333</v>
      </c>
      <c r="C188" s="50">
        <v>139</v>
      </c>
      <c r="D188" s="72">
        <v>1</v>
      </c>
      <c r="E188" s="72"/>
      <c r="F188" s="71"/>
      <c r="G188" s="71"/>
      <c r="H188" s="71"/>
      <c r="I188" s="71">
        <v>1</v>
      </c>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c r="A209" s="85">
        <v>201</v>
      </c>
      <c r="B209" s="51" t="s">
        <v>360</v>
      </c>
      <c r="C209" s="50">
        <v>154</v>
      </c>
      <c r="D209" s="67">
        <v>2</v>
      </c>
      <c r="E209" s="72"/>
      <c r="F209" s="71"/>
      <c r="G209" s="71"/>
      <c r="H209" s="71"/>
      <c r="I209" s="71"/>
      <c r="J209" s="71"/>
      <c r="K209" s="71"/>
      <c r="L209" s="71"/>
      <c r="M209" s="71"/>
      <c r="N209" s="71"/>
      <c r="O209" s="71">
        <v>1</v>
      </c>
      <c r="P209" s="71"/>
      <c r="Q209" s="71"/>
      <c r="R209" s="71">
        <v>1</v>
      </c>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11</v>
      </c>
      <c r="E211" s="72"/>
      <c r="F211" s="71">
        <v>6</v>
      </c>
      <c r="G211" s="71"/>
      <c r="H211" s="71"/>
      <c r="I211" s="71">
        <v>1</v>
      </c>
      <c r="J211" s="71"/>
      <c r="K211" s="71"/>
      <c r="L211" s="71"/>
      <c r="M211" s="71"/>
      <c r="N211" s="71"/>
      <c r="O211" s="71">
        <v>1</v>
      </c>
      <c r="P211" s="71"/>
      <c r="Q211" s="71"/>
      <c r="R211" s="71">
        <v>9</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7</v>
      </c>
      <c r="E213" s="72"/>
      <c r="F213" s="71">
        <v>2</v>
      </c>
      <c r="G213" s="71"/>
      <c r="H213" s="71"/>
      <c r="I213" s="71">
        <v>3</v>
      </c>
      <c r="J213" s="71"/>
      <c r="K213" s="71"/>
      <c r="L213" s="71"/>
      <c r="M213" s="71"/>
      <c r="N213" s="71"/>
      <c r="O213" s="71">
        <v>1</v>
      </c>
      <c r="P213" s="71"/>
      <c r="Q213" s="71">
        <v>1</v>
      </c>
      <c r="R213" s="71">
        <v>2</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1</v>
      </c>
      <c r="E220" s="72"/>
      <c r="F220" s="71"/>
      <c r="G220" s="71"/>
      <c r="H220" s="71"/>
      <c r="I220" s="71"/>
      <c r="J220" s="71"/>
      <c r="K220" s="71"/>
      <c r="L220" s="71"/>
      <c r="M220" s="71"/>
      <c r="N220" s="71"/>
      <c r="O220" s="71"/>
      <c r="P220" s="71"/>
      <c r="Q220" s="71">
        <v>1</v>
      </c>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c r="A225" s="85">
        <v>217</v>
      </c>
      <c r="B225" s="51" t="s">
        <v>378</v>
      </c>
      <c r="C225" s="50" t="s">
        <v>379</v>
      </c>
      <c r="D225" s="67">
        <v>1</v>
      </c>
      <c r="E225" s="72"/>
      <c r="F225" s="71"/>
      <c r="G225" s="71"/>
      <c r="H225" s="71"/>
      <c r="I225" s="71"/>
      <c r="J225" s="71"/>
      <c r="K225" s="71"/>
      <c r="L225" s="71"/>
      <c r="M225" s="71"/>
      <c r="N225" s="71"/>
      <c r="O225" s="71"/>
      <c r="P225" s="71"/>
      <c r="Q225" s="71">
        <v>1</v>
      </c>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14</v>
      </c>
      <c r="E229" s="72">
        <v>3</v>
      </c>
      <c r="F229" s="71">
        <v>7</v>
      </c>
      <c r="G229" s="71"/>
      <c r="H229" s="71"/>
      <c r="I229" s="71">
        <v>7</v>
      </c>
      <c r="J229" s="71"/>
      <c r="K229" s="71"/>
      <c r="L229" s="71"/>
      <c r="M229" s="71">
        <v>2</v>
      </c>
      <c r="N229" s="71"/>
      <c r="O229" s="71"/>
      <c r="P229" s="71"/>
      <c r="Q229" s="71"/>
      <c r="R229" s="71">
        <v>5</v>
      </c>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9</v>
      </c>
      <c r="E248" s="72"/>
      <c r="F248" s="71">
        <v>5</v>
      </c>
      <c r="G248" s="71"/>
      <c r="H248" s="71"/>
      <c r="I248" s="71">
        <v>2</v>
      </c>
      <c r="J248" s="71"/>
      <c r="K248" s="71"/>
      <c r="L248" s="71"/>
      <c r="M248" s="71"/>
      <c r="N248" s="71"/>
      <c r="O248" s="71">
        <v>1</v>
      </c>
      <c r="P248" s="71"/>
      <c r="Q248" s="71">
        <v>4</v>
      </c>
      <c r="R248" s="71">
        <v>2</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c r="A258" s="85">
        <v>250</v>
      </c>
      <c r="B258" s="51" t="s">
        <v>431</v>
      </c>
      <c r="C258" s="50" t="s">
        <v>432</v>
      </c>
      <c r="D258" s="72">
        <v>1</v>
      </c>
      <c r="E258" s="72"/>
      <c r="F258" s="71"/>
      <c r="G258" s="71"/>
      <c r="H258" s="71"/>
      <c r="I258" s="71"/>
      <c r="J258" s="71"/>
      <c r="K258" s="71"/>
      <c r="L258" s="71"/>
      <c r="M258" s="71"/>
      <c r="N258" s="71"/>
      <c r="O258" s="71"/>
      <c r="P258" s="71"/>
      <c r="Q258" s="71"/>
      <c r="R258" s="71">
        <v>1</v>
      </c>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c r="A261" s="85">
        <v>253</v>
      </c>
      <c r="B261" s="51" t="s">
        <v>437</v>
      </c>
      <c r="C261" s="50" t="s">
        <v>438</v>
      </c>
      <c r="D261" s="67">
        <v>1</v>
      </c>
      <c r="E261" s="72"/>
      <c r="F261" s="71"/>
      <c r="G261" s="71"/>
      <c r="H261" s="71"/>
      <c r="I261" s="71"/>
      <c r="J261" s="71"/>
      <c r="K261" s="71"/>
      <c r="L261" s="71"/>
      <c r="M261" s="71">
        <v>1</v>
      </c>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c r="A263" s="85">
        <v>255</v>
      </c>
      <c r="B263" s="51" t="s">
        <v>441</v>
      </c>
      <c r="C263" s="50" t="s">
        <v>442</v>
      </c>
      <c r="D263" s="67">
        <v>10</v>
      </c>
      <c r="E263" s="72"/>
      <c r="F263" s="71">
        <v>8</v>
      </c>
      <c r="G263" s="71"/>
      <c r="H263" s="71"/>
      <c r="I263" s="71"/>
      <c r="J263" s="71"/>
      <c r="K263" s="71"/>
      <c r="L263" s="71"/>
      <c r="M263" s="71"/>
      <c r="N263" s="71"/>
      <c r="O263" s="71">
        <v>2</v>
      </c>
      <c r="P263" s="71"/>
      <c r="Q263" s="71">
        <v>7</v>
      </c>
      <c r="R263" s="71">
        <v>1</v>
      </c>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4</v>
      </c>
      <c r="E314" s="72"/>
      <c r="F314" s="71">
        <v>1</v>
      </c>
      <c r="G314" s="71"/>
      <c r="H314" s="71"/>
      <c r="I314" s="71">
        <v>1</v>
      </c>
      <c r="J314" s="71"/>
      <c r="K314" s="71"/>
      <c r="L314" s="71"/>
      <c r="M314" s="71"/>
      <c r="N314" s="71"/>
      <c r="O314" s="71"/>
      <c r="P314" s="71"/>
      <c r="Q314" s="71"/>
      <c r="R314" s="71">
        <v>3</v>
      </c>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c r="A321" s="85">
        <v>313</v>
      </c>
      <c r="B321" s="51" t="s">
        <v>537</v>
      </c>
      <c r="C321" s="50" t="s">
        <v>538</v>
      </c>
      <c r="D321" s="67">
        <v>3</v>
      </c>
      <c r="E321" s="72"/>
      <c r="F321" s="71"/>
      <c r="G321" s="71"/>
      <c r="H321" s="71"/>
      <c r="I321" s="71"/>
      <c r="J321" s="71"/>
      <c r="K321" s="71"/>
      <c r="L321" s="71"/>
      <c r="M321" s="71"/>
      <c r="N321" s="71">
        <v>3</v>
      </c>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c r="A325" s="85">
        <v>317</v>
      </c>
      <c r="B325" s="51" t="s">
        <v>545</v>
      </c>
      <c r="C325" s="50" t="s">
        <v>546</v>
      </c>
      <c r="D325" s="67">
        <v>7</v>
      </c>
      <c r="E325" s="72"/>
      <c r="F325" s="71"/>
      <c r="G325" s="71"/>
      <c r="H325" s="71"/>
      <c r="I325" s="71"/>
      <c r="J325" s="71"/>
      <c r="K325" s="71"/>
      <c r="L325" s="71"/>
      <c r="M325" s="71"/>
      <c r="N325" s="71">
        <v>7</v>
      </c>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93</v>
      </c>
      <c r="E330" s="72"/>
      <c r="F330" s="71">
        <v>2</v>
      </c>
      <c r="G330" s="71"/>
      <c r="H330" s="71"/>
      <c r="I330" s="71"/>
      <c r="J330" s="71"/>
      <c r="K330" s="71"/>
      <c r="L330" s="71"/>
      <c r="M330" s="71"/>
      <c r="N330" s="71">
        <v>93</v>
      </c>
      <c r="O330" s="71"/>
      <c r="P330" s="71"/>
      <c r="Q330" s="71"/>
      <c r="R330" s="71"/>
      <c r="S330" s="83"/>
    </row>
    <row r="331" spans="1:19" s="59" customFormat="1" ht="15.75" customHeight="1">
      <c r="A331" s="85">
        <v>323</v>
      </c>
      <c r="B331" s="51" t="s">
        <v>557</v>
      </c>
      <c r="C331" s="50">
        <v>173</v>
      </c>
      <c r="D331" s="67">
        <v>62</v>
      </c>
      <c r="E331" s="72"/>
      <c r="F331" s="71">
        <v>7</v>
      </c>
      <c r="G331" s="71"/>
      <c r="H331" s="71">
        <v>1</v>
      </c>
      <c r="I331" s="71">
        <v>2</v>
      </c>
      <c r="J331" s="71"/>
      <c r="K331" s="71"/>
      <c r="L331" s="71"/>
      <c r="M331" s="71"/>
      <c r="N331" s="71"/>
      <c r="O331" s="71"/>
      <c r="P331" s="71"/>
      <c r="Q331" s="71">
        <v>50</v>
      </c>
      <c r="R331" s="71">
        <v>9</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205</v>
      </c>
      <c r="E333" s="72"/>
      <c r="F333" s="71">
        <v>12</v>
      </c>
      <c r="G333" s="71"/>
      <c r="H333" s="71">
        <v>1</v>
      </c>
      <c r="I333" s="71">
        <v>19</v>
      </c>
      <c r="J333" s="71"/>
      <c r="K333" s="71"/>
      <c r="L333" s="71"/>
      <c r="M333" s="71"/>
      <c r="N333" s="71">
        <v>3</v>
      </c>
      <c r="O333" s="71">
        <v>9</v>
      </c>
      <c r="P333" s="71">
        <v>2</v>
      </c>
      <c r="Q333" s="71">
        <v>162</v>
      </c>
      <c r="R333" s="71">
        <v>9</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c r="A337" s="85">
        <v>329</v>
      </c>
      <c r="B337" s="51" t="s">
        <v>993</v>
      </c>
      <c r="C337" s="50">
        <v>174</v>
      </c>
      <c r="D337" s="67">
        <v>1</v>
      </c>
      <c r="E337" s="72"/>
      <c r="F337" s="71"/>
      <c r="G337" s="71"/>
      <c r="H337" s="71"/>
      <c r="I337" s="71"/>
      <c r="J337" s="71"/>
      <c r="K337" s="71"/>
      <c r="L337" s="71"/>
      <c r="M337" s="71"/>
      <c r="N337" s="71"/>
      <c r="O337" s="71"/>
      <c r="P337" s="71"/>
      <c r="Q337" s="71">
        <v>1</v>
      </c>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c r="A339" s="85">
        <v>331</v>
      </c>
      <c r="B339" s="51" t="s">
        <v>565</v>
      </c>
      <c r="C339" s="50" t="s">
        <v>566</v>
      </c>
      <c r="D339" s="67">
        <v>4</v>
      </c>
      <c r="E339" s="72"/>
      <c r="F339" s="71"/>
      <c r="G339" s="71"/>
      <c r="H339" s="71"/>
      <c r="I339" s="71"/>
      <c r="J339" s="71"/>
      <c r="K339" s="71"/>
      <c r="L339" s="71"/>
      <c r="M339" s="71"/>
      <c r="N339" s="71"/>
      <c r="O339" s="71"/>
      <c r="P339" s="71"/>
      <c r="Q339" s="71"/>
      <c r="R339" s="71">
        <v>4</v>
      </c>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13</v>
      </c>
      <c r="E344" s="72"/>
      <c r="F344" s="71">
        <v>4</v>
      </c>
      <c r="G344" s="71"/>
      <c r="H344" s="71"/>
      <c r="I344" s="71"/>
      <c r="J344" s="71"/>
      <c r="K344" s="71"/>
      <c r="L344" s="71"/>
      <c r="M344" s="71"/>
      <c r="N344" s="71">
        <v>1</v>
      </c>
      <c r="O344" s="71"/>
      <c r="P344" s="71"/>
      <c r="Q344" s="71">
        <v>8</v>
      </c>
      <c r="R344" s="71">
        <v>4</v>
      </c>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1</v>
      </c>
      <c r="E352" s="72"/>
      <c r="F352" s="71"/>
      <c r="G352" s="71"/>
      <c r="H352" s="71"/>
      <c r="I352" s="71"/>
      <c r="J352" s="71"/>
      <c r="K352" s="71"/>
      <c r="L352" s="71"/>
      <c r="M352" s="71"/>
      <c r="N352" s="71"/>
      <c r="O352" s="71"/>
      <c r="P352" s="71"/>
      <c r="Q352" s="71">
        <v>1</v>
      </c>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42</v>
      </c>
      <c r="E354" s="72"/>
      <c r="F354" s="71">
        <v>25</v>
      </c>
      <c r="G354" s="71"/>
      <c r="H354" s="71"/>
      <c r="I354" s="71">
        <v>8</v>
      </c>
      <c r="J354" s="71"/>
      <c r="K354" s="71"/>
      <c r="L354" s="71"/>
      <c r="M354" s="71"/>
      <c r="N354" s="71">
        <v>1</v>
      </c>
      <c r="O354" s="71"/>
      <c r="P354" s="71"/>
      <c r="Q354" s="71">
        <v>29</v>
      </c>
      <c r="R354" s="71">
        <v>4</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13</v>
      </c>
      <c r="E358" s="72"/>
      <c r="F358" s="71"/>
      <c r="G358" s="71"/>
      <c r="H358" s="71"/>
      <c r="I358" s="71">
        <v>1</v>
      </c>
      <c r="J358" s="71"/>
      <c r="K358" s="71"/>
      <c r="L358" s="71"/>
      <c r="M358" s="71"/>
      <c r="N358" s="71"/>
      <c r="O358" s="71"/>
      <c r="P358" s="71"/>
      <c r="Q358" s="71">
        <v>6</v>
      </c>
      <c r="R358" s="71">
        <v>6</v>
      </c>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79</v>
      </c>
      <c r="E383" s="72"/>
      <c r="F383" s="71">
        <v>2</v>
      </c>
      <c r="G383" s="71"/>
      <c r="H383" s="71"/>
      <c r="I383" s="71"/>
      <c r="J383" s="71"/>
      <c r="K383" s="71"/>
      <c r="L383" s="71"/>
      <c r="M383" s="71"/>
      <c r="N383" s="71"/>
      <c r="O383" s="71"/>
      <c r="P383" s="71">
        <v>1</v>
      </c>
      <c r="Q383" s="71">
        <v>77</v>
      </c>
      <c r="R383" s="71">
        <v>1</v>
      </c>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c r="A412" s="85">
        <v>404</v>
      </c>
      <c r="B412" s="51" t="s">
        <v>685</v>
      </c>
      <c r="C412" s="50" t="s">
        <v>686</v>
      </c>
      <c r="D412" s="67">
        <v>1</v>
      </c>
      <c r="E412" s="72"/>
      <c r="F412" s="71"/>
      <c r="G412" s="71"/>
      <c r="H412" s="71"/>
      <c r="I412" s="71"/>
      <c r="J412" s="71"/>
      <c r="K412" s="71"/>
      <c r="L412" s="71"/>
      <c r="M412" s="71">
        <v>1</v>
      </c>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c r="A446" s="85">
        <v>438</v>
      </c>
      <c r="B446" s="51" t="s">
        <v>732</v>
      </c>
      <c r="C446" s="50">
        <v>191</v>
      </c>
      <c r="D446" s="67">
        <v>1</v>
      </c>
      <c r="E446" s="72"/>
      <c r="F446" s="71"/>
      <c r="G446" s="71"/>
      <c r="H446" s="71"/>
      <c r="I446" s="71"/>
      <c r="J446" s="71"/>
      <c r="K446" s="71"/>
      <c r="L446" s="71"/>
      <c r="M446" s="71"/>
      <c r="N446" s="71"/>
      <c r="O446" s="71"/>
      <c r="P446" s="71">
        <v>1</v>
      </c>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c r="A455" s="85">
        <v>447</v>
      </c>
      <c r="B455" s="51" t="s">
        <v>745</v>
      </c>
      <c r="C455" s="50" t="s">
        <v>746</v>
      </c>
      <c r="D455" s="72">
        <v>2</v>
      </c>
      <c r="E455" s="72"/>
      <c r="F455" s="71"/>
      <c r="G455" s="71"/>
      <c r="H455" s="71"/>
      <c r="I455" s="71"/>
      <c r="J455" s="71"/>
      <c r="K455" s="71"/>
      <c r="L455" s="71"/>
      <c r="M455" s="71"/>
      <c r="N455" s="71"/>
      <c r="O455" s="71"/>
      <c r="P455" s="71"/>
      <c r="Q455" s="71">
        <v>2</v>
      </c>
      <c r="R455" s="71"/>
      <c r="S455" s="83"/>
    </row>
    <row r="456" spans="1:19" s="59" customFormat="1" ht="15.75" customHeight="1">
      <c r="A456" s="85">
        <v>448</v>
      </c>
      <c r="B456" s="51" t="s">
        <v>747</v>
      </c>
      <c r="C456" s="50" t="s">
        <v>748</v>
      </c>
      <c r="D456" s="67">
        <v>1</v>
      </c>
      <c r="E456" s="72"/>
      <c r="F456" s="71"/>
      <c r="G456" s="71"/>
      <c r="H456" s="71"/>
      <c r="I456" s="71"/>
      <c r="J456" s="71"/>
      <c r="K456" s="71"/>
      <c r="L456" s="71"/>
      <c r="M456" s="71"/>
      <c r="N456" s="71"/>
      <c r="O456" s="71"/>
      <c r="P456" s="71"/>
      <c r="Q456" s="71">
        <v>1</v>
      </c>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c r="A486" s="85">
        <v>478</v>
      </c>
      <c r="B486" s="51" t="s">
        <v>793</v>
      </c>
      <c r="C486" s="50" t="s">
        <v>794</v>
      </c>
      <c r="D486" s="67">
        <v>1</v>
      </c>
      <c r="E486" s="72"/>
      <c r="F486" s="71"/>
      <c r="G486" s="71"/>
      <c r="H486" s="71"/>
      <c r="I486" s="71"/>
      <c r="J486" s="71"/>
      <c r="K486" s="71"/>
      <c r="L486" s="71"/>
      <c r="M486" s="71"/>
      <c r="N486" s="71"/>
      <c r="O486" s="71"/>
      <c r="P486" s="71"/>
      <c r="Q486" s="71"/>
      <c r="R486" s="71">
        <v>1</v>
      </c>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c r="A488" s="85">
        <v>480</v>
      </c>
      <c r="B488" s="51" t="s">
        <v>797</v>
      </c>
      <c r="C488" s="50" t="s">
        <v>798</v>
      </c>
      <c r="D488" s="67">
        <v>4</v>
      </c>
      <c r="E488" s="72"/>
      <c r="F488" s="71"/>
      <c r="G488" s="71"/>
      <c r="H488" s="71"/>
      <c r="I488" s="71"/>
      <c r="J488" s="71"/>
      <c r="K488" s="71"/>
      <c r="L488" s="71"/>
      <c r="M488" s="71"/>
      <c r="N488" s="71">
        <v>4</v>
      </c>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&amp;L6D7C71D6&amp;C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23</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52</v>
      </c>
      <c r="F23" s="190"/>
    </row>
    <row r="24" spans="2:6" ht="15.75">
      <c r="B24" s="36" t="s">
        <v>50</v>
      </c>
      <c r="C24" s="36"/>
      <c r="D24" s="36"/>
      <c r="E24" s="183" t="s">
        <v>52</v>
      </c>
      <c r="F24" s="183"/>
    </row>
    <row r="25" spans="2:6" ht="15.75">
      <c r="B25" s="37" t="s">
        <v>49</v>
      </c>
      <c r="C25" s="37"/>
      <c r="D25" s="37"/>
      <c r="E25" s="183" t="s">
        <v>52</v>
      </c>
      <c r="F25" s="183"/>
    </row>
    <row r="26" spans="2:6" ht="15.75">
      <c r="B26" s="15" t="s">
        <v>68</v>
      </c>
      <c r="C26" s="15"/>
      <c r="D26" s="15"/>
      <c r="E26" s="184" t="s">
        <v>1007</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&amp;L6D7C71D6&amp;C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kab305-3</cp:lastModifiedBy>
  <cp:lastPrinted>2018-07-09T08:23:44Z</cp:lastPrinted>
  <dcterms:created xsi:type="dcterms:W3CDTF">2015-09-09T11:49:35Z</dcterms:created>
  <dcterms:modified xsi:type="dcterms:W3CDTF">2024-01-12T09:03:03Z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1-п_00296_4.2023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6D7C71D6</vt:lpwstr>
  </property>
  <property fmtid="{D5CDD505-2E9C-101B-9397-08002B2CF9AE}" pid="9" name="Підрозділ">
    <vt:lpwstr>Корольовський районний суд м. Житомира</vt:lpwstr>
  </property>
  <property fmtid="{D5CDD505-2E9C-101B-9397-08002B2CF9AE}" pid="10" name="ПідрозділDBID">
    <vt:i4>0</vt:i4>
  </property>
  <property fmtid="{D5CDD505-2E9C-101B-9397-08002B2CF9AE}" pid="11" name="ПідрозділID">
    <vt:i4>497</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3.31.0.1583</vt:lpwstr>
  </property>
</Properties>
</file>