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<sst xmlns="http://schemas.openxmlformats.org/spreadsheetml/2006/main" count="6589" uniqueCount="2428">
  <si>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</si>
  <si>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</si>
  <si>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</si>
  <si>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</si>
  <si>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</si>
  <si>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</si>
  <si>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</si>
  <si>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</si>
  <si>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</si>
  <si>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</si>
  <si>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</si>
  <si>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</si>
  <si>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</si>
  <si>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</si>
  <si>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</si>
  <si>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</si>
  <si>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</si>
  <si>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</si>
  <si>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</si>
  <si>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</si>
  <si>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</si>
  <si>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</si>
  <si>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</si>
  <si>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</si>
  <si>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</si>
  <si>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</si>
  <si>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</si>
  <si>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</si>
  <si>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</si>
  <si>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</si>
  <si>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</si>
  <si>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</si>
  <si>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</si>
  <si>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</si>
  <si>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</si>
  <si>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</si>
  <si>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</si>
  <si>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</si>
  <si>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</si>
  <si>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</si>
  <si>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</si>
  <si>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</si>
  <si>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</si>
  <si>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</si>
  <si>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</si>
  <si>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</si>
  <si>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</si>
  <si>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</si>
  <si>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</si>
  <si>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</si>
  <si>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</si>
  <si>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</si>
  <si>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</si>
  <si>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</si>
  <si>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</si>
  <si>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</si>
  <si>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</si>
  <si>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</si>
  <si>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</si>
  <si>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</si>
  <si>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</si>
  <si>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</si>
  <si>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</si>
  <si>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</si>
  <si>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</si>
  <si>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</si>
  <si>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</si>
  <si>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</si>
  <si>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</si>
  <si>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</si>
  <si>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</si>
  <si>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</si>
  <si>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</si>
  <si>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</si>
  <si>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</si>
  <si>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</si>
  <si>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</si>
  <si>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</si>
  <si>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</si>
  <si>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</si>
  <si>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</si>
  <si>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</si>
  <si>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</si>
  <si>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</si>
  <si>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</si>
  <si>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</si>
  <si>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</si>
  <si>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</si>
  <si>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</si>
  <si>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</si>
  <si>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</si>
  <si>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</si>
  <si>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</si>
  <si>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</si>
  <si>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</si>
  <si>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</si>
  <si>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</si>
  <si>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</si>
  <si>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</si>
  <si>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</si>
  <si>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</si>
  <si>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</si>
  <si>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</si>
  <si>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</si>
  <si>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</si>
  <si>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</si>
  <si>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</si>
  <si>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</si>
  <si>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</si>
  <si>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</si>
  <si>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</si>
  <si>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</si>
  <si>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</si>
  <si>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</si>
  <si>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</si>
  <si>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</si>
  <si>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</si>
  <si>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</si>
  <si>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</si>
  <si>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</si>
  <si>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</si>
  <si>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</si>
  <si>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</si>
  <si>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</si>
  <si>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</si>
  <si>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</si>
  <si>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</si>
  <si>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</si>
  <si>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</si>
  <si>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</si>
  <si>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</si>
  <si>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</si>
  <si>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</si>
  <si>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</si>
  <si>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</si>
  <si>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</si>
  <si>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</si>
  <si>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</si>
  <si>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</si>
  <si>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</si>
  <si>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</si>
  <si>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</si>
  <si>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</si>
  <si>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</si>
  <si>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</si>
  <si>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</si>
  <si>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</si>
  <si>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</si>
  <si>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</si>
  <si>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</si>
  <si>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</si>
  <si>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</si>
  <si>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</si>
  <si>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</si>
  <si>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</si>
  <si>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</si>
  <si>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</si>
  <si>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</si>
  <si>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</si>
  <si>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</si>
  <si>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</si>
  <si>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</si>
  <si>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</si>
  <si>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</si>
  <si>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</si>
  <si>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</si>
  <si>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</si>
  <si>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</si>
  <si>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</si>
  <si>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</si>
  <si>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</si>
  <si>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</si>
  <si>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</si>
  <si>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</si>
  <si>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</si>
  <si>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</si>
  <si>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</si>
  <si>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</si>
  <si>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</si>
  <si>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</si>
  <si>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</si>
  <si>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</si>
  <si>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</si>
  <si>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</si>
  <si>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</si>
  <si>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</si>
  <si>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</si>
  <si>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</si>
  <si>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</si>
  <si>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</si>
  <si>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</si>
  <si>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</si>
  <si>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</si>
  <si>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</si>
  <si>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</si>
  <si>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</si>
  <si>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</si>
  <si>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</si>
  <si>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</si>
  <si>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</si>
  <si>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</si>
  <si>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</si>
  <si>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</si>
  <si>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</si>
  <si>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</si>
  <si>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</si>
  <si>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</si>
  <si>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</si>
  <si>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</si>
  <si>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</si>
  <si>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</si>
  <si>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</si>
  <si>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</si>
  <si>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</si>
  <si>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</si>
  <si>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</si>
  <si>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</si>
  <si>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</si>
  <si>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</si>
  <si>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</si>
  <si>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</si>
  <si>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</si>
  <si>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</si>
  <si>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</si>
  <si>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</si>
  <si>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</si>
  <si>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</si>
  <si>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</si>
  <si>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</si>
  <si>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</si>
  <si>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</si>
  <si>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</si>
  <si>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</si>
  <si>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</si>
  <si>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</si>
  <si>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</si>
  <si>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</si>
  <si>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</si>
  <si>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</si>
  <si>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</si>
  <si>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</si>
  <si>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</si>
  <si>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</si>
  <si>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</si>
  <si>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</si>
  <si>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</si>
  <si>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</si>
  <si>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</si>
  <si>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</si>
  <si>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</si>
  <si>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</si>
  <si>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</si>
  <si>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</si>
  <si>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</si>
  <si>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</si>
  <si>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</si>
  <si>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</si>
  <si>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</si>
  <si>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</si>
  <si>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</si>
  <si>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</si>
  <si>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</si>
  <si>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</si>
  <si>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</si>
  <si>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</si>
  <si>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</si>
  <si>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</si>
  <si>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</si>
  <si>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</si>
  <si>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</si>
  <si>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</si>
  <si>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</si>
  <si>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</si>
  <si>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</si>
  <si>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</si>
  <si>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</si>
  <si>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</si>
  <si>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</si>
  <si>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</si>
  <si>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</si>
  <si>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</si>
  <si>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</si>
  <si>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</si>
  <si>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</si>
  <si>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</si>
  <si>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</si>
  <si>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</si>
  <si>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</si>
  <si>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</si>
  <si>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</si>
  <si>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</si>
  <si>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</si>
  <si>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</si>
  <si>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</si>
  <si>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</si>
  <si>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</si>
  <si>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</si>
  <si>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</si>
  <si>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</si>
  <si>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</si>
  <si>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</si>
  <si>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</si>
  <si>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</si>
  <si>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</si>
  <si>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</si>
  <si>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</si>
  <si>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</si>
  <si>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</si>
  <si>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</si>
  <si>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</si>
  <si>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</si>
  <si>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</si>
  <si>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</si>
  <si>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</si>
  <si>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</si>
  <si>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</si>
  <si>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</si>
  <si>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</si>
  <si>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</si>
  <si>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</si>
  <si>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</si>
  <si>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</si>
  <si>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</si>
  <si>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</si>
  <si>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</si>
  <si>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</si>
  <si>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</si>
  <si>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</si>
  <si>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</si>
  <si>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</si>
  <si>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</si>
  <si>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</si>
  <si>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</si>
  <si>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</si>
  <si>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</si>
  <si>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</si>
  <si>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</si>
  <si>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</si>
  <si>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</si>
  <si>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</si>
  <si>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</si>
  <si>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</si>
  <si>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</si>
  <si>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</si>
  <si>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</si>
  <si>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</si>
  <si>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</si>
  <si>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</si>
  <si>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</si>
  <si>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</si>
  <si>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</si>
  <si>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</si>
  <si>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</si>
  <si>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</si>
  <si>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</si>
  <si>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</si>
  <si>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</si>
  <si>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</si>
  <si>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</si>
  <si>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</si>
  <si>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</si>
  <si>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</si>
  <si>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</si>
  <si>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</si>
  <si>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</si>
  <si>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</si>
  <si>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</si>
  <si>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</si>
  <si>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</si>
  <si>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</si>
  <si>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</si>
  <si>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</si>
  <si>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</si>
  <si>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</si>
  <si>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</si>
  <si>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</si>
  <si>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</si>
  <si>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</si>
  <si>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</si>
  <si>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</si>
  <si>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</si>
  <si>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</si>
  <si>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</si>
  <si>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</si>
  <si>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</si>
  <si>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</si>
  <si>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</si>
  <si>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</si>
  <si>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</si>
  <si>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</si>
  <si>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</si>
  <si>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</si>
  <si>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</si>
  <si>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</si>
  <si>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</si>
  <si>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</si>
  <si>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</si>
  <si>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</si>
  <si>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</si>
  <si>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</si>
  <si>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</si>
  <si>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</si>
  <si>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</si>
  <si>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</si>
  <si>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</si>
  <si>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</si>
  <si>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</si>
  <si>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</si>
  <si>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</si>
  <si>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</si>
  <si>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</si>
  <si>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</si>
  <si>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</si>
  <si>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</si>
  <si>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</si>
  <si>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</si>
  <si>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</si>
  <si>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</si>
  <si>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</si>
  <si>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</si>
  <si>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</si>
  <si>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</si>
  <si>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</si>
  <si>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</si>
  <si>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</si>
  <si>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</si>
  <si>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</si>
  <si>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</si>
  <si>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</si>
  <si>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</si>
  <si>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</si>
  <si>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</si>
  <si>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</si>
  <si>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</si>
  <si>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</si>
  <si>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</si>
  <si>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</si>
  <si>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</si>
  <si>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</si>
  <si>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</si>
  <si>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</si>
  <si>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</si>
  <si>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</si>
  <si>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</si>
  <si>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</si>
  <si>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</si>
  <si>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</si>
  <si>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</si>
  <si>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</si>
  <si>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</si>
  <si>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</si>
  <si>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</si>
  <si>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</si>
  <si>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</si>
  <si>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</si>
  <si>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</si>
  <si>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</si>
  <si>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</si>
  <si>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</si>
  <si>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</si>
  <si>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</si>
  <si>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</si>
  <si>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</si>
  <si>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</si>
  <si>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</si>
  <si>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</si>
  <si>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</si>
  <si>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</si>
  <si>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</si>
  <si>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</si>
  <si>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</si>
  <si>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</si>
  <si>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</si>
  <si>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</si>
  <si>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</si>
  <si>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</si>
  <si>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</si>
  <si>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</si>
  <si>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</si>
  <si>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</si>
  <si>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</si>
  <si>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</si>
  <si>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</si>
  <si>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</si>
  <si>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</si>
  <si>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</si>
  <si>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</si>
  <si>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</si>
  <si>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</si>
  <si>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</si>
  <si>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</si>
  <si>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</si>
  <si>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</si>
  <si>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</si>
  <si>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</si>
  <si>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</si>
  <si>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</si>
  <si>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</si>
  <si>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</si>
  <si>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</si>
  <si>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</si>
  <si>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</si>
  <si>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</si>
  <si>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</si>
  <si>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</si>
  <si>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</si>
  <si>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</si>
  <si>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</si>
  <si>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</si>
  <si>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</si>
  <si>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</si>
  <si>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</si>
  <si>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</si>
  <si>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</si>
  <si>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</si>
  <si>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</si>
  <si>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</si>
  <si>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</si>
  <si>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</si>
  <si>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</si>
  <si>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</si>
  <si>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</si>
  <si>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</si>
  <si>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</si>
  <si>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</si>
  <si>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</si>
  <si>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</si>
  <si>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</si>
  <si>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</si>
  <si>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</si>
  <si>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</si>
  <si>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</si>
  <si>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</si>
  <si>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</si>
  <si>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</si>
  <si>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</si>
  <si>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</si>
  <si>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</si>
  <si>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</si>
  <si>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</si>
  <si>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</si>
  <si>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</si>
  <si>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</si>
  <si>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</si>
  <si>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</si>
  <si>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</si>
  <si>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</si>
  <si>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</si>
  <si>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</si>
  <si>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</si>
  <si>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</si>
  <si>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</si>
  <si>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</si>
  <si>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</si>
  <si>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</si>
  <si>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</si>
  <si>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</si>
  <si>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</si>
  <si>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</si>
  <si>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</si>
  <si>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</si>
  <si>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</si>
  <si>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</si>
  <si>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</si>
  <si>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</si>
  <si>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</si>
  <si>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</si>
  <si>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</si>
  <si>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</si>
  <si>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</si>
  <si>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</si>
  <si>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</si>
  <si>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</si>
  <si>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</si>
  <si>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</si>
  <si>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</si>
  <si>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</si>
  <si>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</si>
  <si>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</si>
  <si>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</si>
  <si>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</si>
  <si>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</si>
  <si>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</si>
  <si>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</si>
  <si>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</si>
  <si>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</si>
  <si>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</si>
  <si>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</si>
  <si>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</si>
  <si>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</si>
  <si>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</si>
  <si>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</si>
  <si>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</si>
  <si>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</si>
  <si>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</si>
  <si>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</si>
  <si>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</si>
  <si>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</si>
  <si>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</si>
  <si>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</si>
  <si>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</si>
  <si>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</si>
  <si>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</si>
  <si>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</si>
  <si>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</si>
  <si>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</si>
  <si>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</si>
  <si>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</si>
  <si>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</si>
  <si>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</si>
  <si>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</si>
  <si>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</si>
  <si>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</si>
  <si>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</si>
  <si>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</si>
  <si>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</si>
  <si>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</si>
  <si>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</si>
  <si>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</si>
  <si>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</si>
  <si>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</si>
  <si>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</si>
  <si>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</si>
  <si>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</si>
  <si>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</si>
  <si>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</si>
  <si>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</si>
  <si>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</si>
  <si>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</si>
  <si>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</si>
  <si>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</si>
  <si>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</si>
  <si>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</si>
  <si>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</si>
  <si>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</si>
  <si>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</si>
  <si>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</si>
  <si>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</si>
  <si>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</si>
  <si>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</si>
  <si>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</si>
  <si>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</si>
  <si>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</si>
  <si>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</si>
  <si>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</si>
  <si>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</si>
  <si>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</si>
  <si>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</si>
  <si>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</si>
  <si>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</si>
  <si>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</si>
  <si>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</si>
  <si>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</si>
  <si>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</si>
  <si>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</si>
  <si>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</si>
  <si>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</si>
  <si>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</si>
  <si>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</si>
  <si>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</si>
  <si>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</si>
  <si>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</si>
  <si>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</si>
  <si>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</si>
  <si>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</si>
  <si>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</si>
  <si>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</si>
  <si>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</si>
  <si>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</si>
  <si>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</si>
  <si>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</si>
  <si>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</si>
  <si>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</si>
  <si>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</si>
  <si>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</si>
  <si>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</si>
  <si>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</si>
  <si>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</si>
  <si>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</si>
  <si>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</si>
  <si>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</si>
  <si>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</si>
  <si>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</si>
  <si>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</si>
  <si>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</si>
  <si>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</si>
  <si>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</si>
  <si>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</si>
  <si>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</si>
  <si>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</si>
  <si>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</si>
  <si>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</si>
  <si>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</si>
  <si>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</si>
  <si>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</si>
  <si>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</si>
  <si>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</si>
  <si>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</si>
  <si>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</si>
  <si>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</si>
  <si>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</si>
  <si>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</si>
  <si>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</si>
  <si>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</si>
  <si>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</si>
  <si>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</si>
  <si>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</si>
  <si>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</si>
  <si>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</si>
  <si>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</si>
  <si>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</si>
  <si>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</si>
  <si>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</si>
  <si>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</si>
  <si>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</si>
  <si>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</si>
  <si>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</si>
  <si>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</si>
  <si>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</si>
  <si>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</si>
  <si>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</si>
  <si>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</si>
  <si>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</si>
  <si>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</si>
  <si>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</si>
  <si>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</si>
  <si>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</si>
  <si>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</si>
  <si>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</si>
  <si>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</si>
  <si>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</si>
  <si>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</si>
  <si>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</si>
  <si>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</si>
  <si>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</si>
  <si>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</si>
  <si>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</si>
  <si>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</si>
  <si>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</si>
  <si>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</si>
  <si>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</si>
  <si>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</si>
  <si>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</si>
  <si>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</si>
  <si>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</si>
  <si>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</si>
  <si>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</si>
  <si>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</si>
  <si>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</si>
  <si>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</si>
  <si>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</si>
  <si>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</si>
  <si>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</si>
  <si>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</si>
  <si>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</si>
  <si>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</si>
  <si>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</si>
  <si>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</si>
  <si>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</si>
  <si>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</si>
  <si>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</si>
  <si>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</si>
  <si>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</si>
  <si>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</si>
  <si>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</si>
  <si>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</si>
  <si>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</si>
  <si>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</si>
  <si>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</si>
  <si>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</si>
  <si>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</si>
  <si>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</si>
  <si>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</si>
  <si>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</si>
  <si>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</si>
  <si>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</si>
  <si>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</si>
  <si>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</si>
  <si>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</si>
  <si>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</si>
  <si>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</si>
  <si>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</si>
  <si>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</si>
  <si>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</si>
  <si>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</si>
  <si>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</si>
  <si>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</si>
  <si>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</si>
  <si>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</si>
  <si>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</si>
  <si>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</si>
  <si>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</si>
  <si>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</si>
  <si>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</si>
  <si>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</si>
  <si>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</si>
  <si>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</si>
  <si>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</si>
  <si>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</si>
  <si>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</si>
  <si>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</si>
  <si>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</si>
  <si>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</si>
  <si>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</si>
  <si>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</si>
  <si>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</si>
  <si>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</si>
  <si>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</si>
  <si>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</si>
  <si>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</si>
  <si>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</si>
  <si>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</si>
  <si>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</si>
  <si>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</si>
  <si>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</si>
  <si>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</si>
  <si>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</si>
  <si>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</si>
  <si>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</si>
  <si>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</si>
  <si>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</si>
  <si>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</si>
  <si>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</si>
  <si>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</si>
  <si>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</si>
  <si>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</si>
  <si>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</si>
  <si>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</si>
  <si>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</si>
  <si>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</si>
  <si>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</si>
  <si>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</si>
  <si>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</si>
  <si>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</si>
  <si>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</si>
  <si>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</si>
  <si>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</si>
  <si>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</si>
  <si>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</si>
  <si>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</si>
  <si>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</si>
  <si>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</si>
  <si>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</si>
  <si>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</si>
  <si>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</si>
  <si>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</si>
  <si>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</si>
  <si>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</si>
  <si>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</si>
  <si>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</si>
  <si>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</si>
  <si>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</si>
  <si>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</si>
  <si>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</si>
  <si>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</si>
  <si>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</si>
  <si>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</si>
  <si>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</si>
  <si>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</si>
  <si>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</si>
  <si>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</si>
  <si>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</si>
  <si>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</si>
  <si>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</si>
  <si>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</si>
  <si>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</si>
  <si>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</si>
  <si>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</si>
  <si>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</si>
  <si>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</si>
  <si>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</si>
  <si>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</si>
  <si>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</si>
  <si>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</si>
  <si>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</si>
  <si>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</si>
  <si>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</si>
  <si>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</si>
  <si>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</si>
  <si>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</si>
  <si>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</si>
  <si>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</si>
  <si>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</si>
  <si>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</si>
  <si>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</si>
  <si>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</si>
  <si>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</si>
  <si>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</si>
  <si>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</si>
  <si>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</si>
  <si>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</si>
  <si>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</si>
  <si>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</si>
  <si>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</si>
  <si>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</si>
  <si>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</si>
  <si>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</si>
  <si>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</si>
  <si>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</si>
  <si>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</si>
  <si>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</si>
  <si>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</si>
  <si>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</si>
  <si>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</si>
  <si>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</si>
  <si>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</si>
  <si>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</si>
  <si>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</si>
  <si>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</si>
  <si>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</si>
  <si>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</si>
  <si>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</si>
  <si>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</si>
  <si>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</si>
  <si>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</si>
  <si>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</si>
  <si>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</si>
  <si>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</si>
  <si>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</si>
  <si>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</si>
  <si>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</si>
  <si>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</si>
  <si>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</si>
  <si>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</si>
  <si>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</si>
  <si>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</si>
  <si>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</si>
  <si>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</si>
  <si>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</si>
  <si>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</si>
  <si>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</si>
  <si>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</si>
  <si>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</si>
  <si>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</si>
  <si>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</si>
  <si>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</si>
  <si>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</si>
  <si>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</si>
  <si>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</si>
  <si>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</si>
  <si>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</si>
  <si>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</si>
  <si>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</si>
  <si>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</si>
  <si>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</si>
  <si>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</si>
  <si>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</si>
  <si>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</si>
  <si>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</si>
  <si>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</si>
  <si>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</si>
  <si>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</si>
  <si>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</si>
  <si>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</si>
  <si>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</si>
  <si>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</si>
  <si>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</si>
  <si>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</si>
  <si>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</si>
  <si>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</si>
  <si>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</si>
  <si>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</si>
  <si>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</si>
  <si>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</si>
  <si>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</si>
  <si>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</si>
  <si>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</si>
  <si>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</si>
  <si>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</si>
  <si>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</si>
  <si>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</si>
  <si>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</si>
  <si>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</si>
  <si>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</si>
  <si>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</si>
  <si>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</si>
  <si>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</si>
  <si>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</si>
  <si>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</si>
  <si>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</si>
  <si>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</si>
  <si>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</si>
  <si>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</si>
  <si>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</si>
  <si>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</si>
  <si>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</si>
  <si>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</si>
  <si>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</si>
  <si>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</si>
  <si>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</si>
  <si>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</si>
  <si>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</si>
  <si>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</si>
  <si>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</si>
  <si>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</si>
  <si>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</si>
  <si>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</si>
  <si>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</si>
  <si>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</si>
  <si>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</si>
  <si>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</si>
  <si>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</si>
  <si>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</si>
  <si>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</si>
  <si>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</si>
  <si>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</si>
  <si>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</si>
  <si>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</si>
  <si>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</si>
  <si>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</si>
  <si>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</si>
  <si>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</si>
  <si>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</si>
  <si>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</si>
  <si>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</si>
  <si>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</si>
  <si>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</si>
  <si>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</si>
  <si>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</si>
  <si>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</si>
  <si>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</si>
  <si>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</si>
  <si>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</si>
  <si>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</si>
  <si>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</si>
  <si>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</si>
  <si>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</si>
  <si>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</si>
  <si>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</si>
  <si>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</si>
  <si>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</si>
  <si>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</si>
  <si>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</si>
  <si>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</si>
  <si>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</si>
  <si>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</si>
  <si>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</si>
  <si>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</si>
  <si>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</si>
  <si>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</si>
  <si>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</si>
  <si>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</si>
  <si>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</si>
  <si>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</si>
  <si>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</si>
  <si>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</si>
  <si>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</si>
  <si>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</si>
  <si>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</si>
  <si>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</si>
  <si>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</si>
  <si>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</si>
  <si>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</si>
  <si>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</si>
  <si>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</si>
  <si>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</si>
  <si>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</si>
  <si>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</si>
  <si>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</si>
  <si>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</si>
  <si>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</si>
  <si>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</si>
  <si>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</si>
  <si>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</si>
  <si>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</si>
  <si>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</si>
  <si>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</si>
  <si>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</si>
  <si>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</si>
  <si>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</si>
  <si>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</si>
  <si>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</si>
  <si>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</si>
  <si>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</si>
  <si>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</si>
  <si>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</si>
  <si>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</si>
  <si>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</si>
  <si>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</si>
  <si>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</si>
  <si>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</si>
  <si>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</si>
  <si>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</si>
  <si>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</si>
  <si>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</si>
  <si>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</si>
  <si>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</si>
  <si>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</si>
  <si>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</si>
  <si>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</si>
  <si>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</si>
  <si>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</si>
  <si>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</si>
  <si>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</si>
  <si>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</si>
  <si>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</si>
  <si>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</si>
  <si>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</si>
  <si>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</si>
  <si>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</si>
  <si>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</si>
  <si>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</si>
  <si>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</si>
  <si>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</si>
  <si>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</si>
  <si>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</si>
  <si>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</si>
  <si>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</si>
  <si>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</si>
  <si>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</si>
  <si>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</si>
  <si>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</si>
  <si>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</si>
  <si>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</si>
  <si>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</si>
  <si>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</si>
  <si>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</si>
  <si>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</si>
  <si>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</si>
  <si>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</si>
  <si>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</si>
  <si>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</si>
  <si>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</si>
  <si>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</si>
  <si>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</si>
  <si>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</si>
  <si>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</si>
  <si>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</si>
  <si>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</si>
  <si>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</si>
  <si>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</si>
  <si>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</si>
  <si>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</si>
  <si>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</si>
  <si>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</si>
  <si>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</si>
  <si>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</si>
  <si>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</si>
  <si>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</si>
  <si>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</si>
  <si>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</si>
  <si>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</si>
  <si>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</si>
  <si>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</si>
  <si>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</si>
  <si>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</si>
  <si>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</si>
  <si>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</si>
  <si>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</si>
  <si>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</si>
  <si>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</si>
  <si>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</si>
  <si>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</si>
  <si>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</si>
  <si>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</si>
  <si>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</si>
  <si>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</si>
  <si>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</si>
  <si>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</si>
  <si>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</si>
  <si>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</si>
  <si>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</si>
  <si>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</si>
  <si>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</si>
  <si>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</si>
  <si>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</si>
  <si>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</si>
  <si>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</si>
  <si>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</si>
  <si>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</si>
  <si>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</si>
  <si>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</si>
  <si>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</si>
  <si>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</si>
  <si>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</si>
  <si>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</si>
  <si>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</si>
  <si>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</si>
  <si>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</si>
  <si>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</si>
  <si>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</si>
  <si>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</si>
  <si>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</si>
  <si>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</si>
  <si>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</si>
  <si>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</si>
  <si>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</si>
  <si>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</si>
  <si>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</si>
  <si>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</si>
  <si>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</si>
  <si>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</si>
  <si>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</si>
  <si>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</si>
  <si>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</si>
  <si>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</si>
  <si>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</si>
  <si>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</si>
  <si>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</si>
  <si>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</si>
  <si>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</si>
  <si>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</si>
  <si>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</si>
  <si>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</si>
  <si>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</si>
  <si>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</si>
  <si>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</si>
  <si>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</si>
  <si>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</si>
  <si>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</si>
  <si>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</si>
  <si>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</si>
  <si>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</si>
  <si>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</si>
  <si>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</si>
  <si>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</si>
  <si>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</si>
  <si>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</si>
  <si>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</si>
  <si>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</si>
  <si>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</si>
  <si>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</si>
  <si>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</si>
  <si>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</si>
  <si>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</si>
  <si>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</si>
  <si>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</si>
  <si>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</si>
  <si>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</si>
  <si>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</si>
  <si>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</si>
  <si>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</si>
  <si>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</si>
  <si>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</si>
  <si>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</si>
  <si>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</si>
  <si>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</si>
  <si>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</si>
  <si>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</si>
  <si>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</si>
  <si>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</si>
  <si>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</si>
  <si>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</si>
  <si>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</si>
  <si>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</si>
  <si>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</si>
  <si>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</si>
  <si>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</si>
  <si>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</si>
  <si>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</si>
  <si>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</si>
  <si>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</si>
  <si>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</si>
  <si>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</si>
  <si>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</si>
  <si>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</si>
  <si>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</si>
  <si>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</si>
  <si>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</si>
  <si>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</si>
  <si>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</si>
  <si>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</si>
  <si>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</si>
  <si>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</si>
  <si>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</si>
  <si>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</si>
  <si>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</si>
  <si>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</si>
  <si>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</si>
  <si>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</si>
  <si>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</si>
  <si>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</si>
  <si>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</si>
  <si>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</si>
  <si>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</si>
  <si>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</si>
  <si>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</si>
  <si>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</si>
  <si>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</si>
  <si>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</si>
  <si>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</si>
  <si>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</si>
  <si>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</si>
  <si>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</si>
  <si>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</si>
  <si>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</si>
  <si>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</si>
  <si>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</si>
  <si>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</si>
  <si>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</si>
  <si>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</si>
  <si>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</si>
  <si>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</si>
  <si>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</si>
  <si>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</si>
  <si>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</si>
  <si>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</si>
  <si>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</si>
  <si>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</si>
  <si>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</si>
  <si>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</si>
  <si>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</si>
  <si>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</si>
  <si>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</si>
  <si>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</si>
  <si>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</si>
  <si>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</si>
  <si>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</si>
  <si>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</si>
  <si>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</si>
  <si>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</si>
  <si>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</si>
  <si>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</si>
  <si>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</si>
  <si>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</si>
  <si>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</si>
  <si>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</si>
  <si>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</si>
  <si>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</si>
  <si>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</si>
  <si>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</si>
  <si>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</si>
  <si>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</si>
  <si>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</si>
  <si>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</si>
  <si>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</si>
  <si>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</si>
  <si>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</si>
  <si>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</si>
  <si>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</si>
  <si>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</si>
  <si>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</si>
  <si>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</si>
  <si>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</si>
  <si>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</si>
  <si>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</si>
  <si>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</si>
  <si>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</si>
  <si>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</si>
  <si>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</si>
  <si>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</si>
  <si>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</si>
  <si>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</si>
  <si>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</si>
  <si>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</si>
  <si>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</si>
  <si>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</si>
  <si>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</si>
  <si>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</si>
  <si>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</si>
  <si>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</si>
  <si>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</si>
  <si>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</si>
  <si>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</si>
  <si>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</si>
  <si>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</si>
  <si>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</si>
  <si>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</si>
  <si>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</si>
  <si>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</si>
  <si>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</si>
  <si>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</si>
  <si>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</si>
  <si>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</si>
  <si>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</si>
  <si>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</si>
  <si>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</si>
  <si>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</si>
  <si>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</si>
  <si>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</si>
  <si>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</si>
  <si>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</si>
  <si>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</si>
  <si>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</si>
  <si>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</si>
  <si>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</si>
  <si>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</si>
  <si>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</si>
  <si>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</si>
  <si>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</si>
  <si>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</si>
  <si>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</si>
  <si>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</si>
  <si>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</si>
  <si>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</si>
  <si>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</si>
  <si>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</si>
  <si>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</si>
  <si>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</si>
  <si>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</si>
  <si>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</si>
  <si>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</si>
  <si>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</si>
  <si>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</si>
  <si>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</si>
  <si>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</si>
  <si>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</si>
  <si>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</si>
  <si>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</si>
  <si>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</si>
  <si>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</si>
  <si>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</si>
  <si>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</si>
  <si>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</si>
  <si>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</si>
  <si>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</si>
  <si>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</si>
  <si>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</si>
  <si>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</si>
  <si>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</si>
  <si>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</si>
  <si>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</si>
  <si>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</si>
  <si>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</si>
  <si>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</si>
  <si>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</si>
  <si>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</si>
  <si>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</si>
  <si>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</si>
  <si>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</si>
  <si>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</si>
  <si>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</si>
  <si>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</si>
  <si>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</si>
  <si>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</si>
  <si>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</si>
  <si>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</si>
  <si>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</si>
  <si>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</si>
  <si>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</si>
  <si>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</si>
  <si>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</si>
  <si>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</si>
  <si>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</si>
  <si>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</si>
  <si>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</si>
  <si>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</si>
  <si>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</si>
  <si>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</si>
  <si>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</si>
  <si>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</si>
  <si>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</si>
  <si>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</si>
  <si>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</si>
  <si>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</si>
  <si>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</si>
  <si>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</si>
  <si>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</si>
  <si>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</si>
  <si>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</si>
  <si>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</si>
  <si>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</si>
  <si>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</si>
  <si>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</si>
  <si>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</si>
  <si>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</si>
  <si>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</si>
  <si>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</si>
  <si>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</si>
  <si>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</si>
  <si>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</si>
  <si>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</si>
  <si>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</si>
  <si>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</si>
  <si>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</si>
  <si>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</si>
  <si>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</si>
  <si>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</si>
  <si>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</si>
  <si>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</si>
  <si>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</si>
  <si>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</si>
  <si>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</si>
  <si>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</si>
  <si>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</si>
  <si>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</si>
  <si>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</si>
  <si>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</si>
  <si>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</si>
  <si>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</si>
  <si>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</si>
  <si>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</si>
  <si>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</si>
  <si>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</si>
  <si>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</si>
  <si>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</si>
  <si>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</si>
  <si>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</si>
  <si>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</si>
  <si>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</si>
  <si>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</si>
  <si>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</si>
  <si>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</si>
  <si>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</si>
  <si>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</si>
  <si>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</si>
  <si>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</si>
  <si>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</si>
  <si>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</si>
  <si>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</si>
  <si>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</si>
  <si>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</si>
  <si>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</si>
  <si>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</si>
  <si>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</si>
  <si>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</si>
  <si>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</si>
  <si>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</si>
  <si>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</si>
  <si>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</si>
  <si>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</si>
  <si>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</si>
  <si>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</si>
  <si>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</si>
  <si>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</si>
  <si>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</si>
  <si>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</si>
  <si>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</si>
  <si>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</si>
  <si>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</si>
  <si>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</si>
  <si>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</si>
  <si>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</si>
  <si>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</si>
  <si>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</si>
  <si>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</si>
  <si>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</si>
  <si>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</si>
  <si>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</si>
  <si>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</si>
  <si>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</si>
  <si>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</si>
  <si>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</si>
  <si>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</si>
  <si>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</si>
  <si>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</si>
  <si>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</si>
  <si>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</si>
  <si>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</si>
  <si>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</si>
  <si>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</si>
  <si>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</si>
  <si>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</si>
  <si>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</si>
  <si>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</si>
  <si>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</si>
  <si>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</si>
  <si>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</si>
  <si>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</si>
  <si>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</si>
  <si>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</si>
  <si>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</si>
  <si>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</si>
  <si>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</si>
  <si>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</si>
  <si>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</si>
  <si>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</si>
  <si>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</si>
  <si>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</si>
  <si>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</si>
  <si>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</si>
  <si>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</si>
  <si>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</si>
  <si>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</si>
  <si>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</si>
  <si>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</si>
  <si>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</si>
  <si>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</si>
  <si>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</si>
  <si>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</si>
  <si>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</si>
  <si>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</si>
  <si>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</si>
  <si>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</si>
  <si>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</si>
  <si>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</si>
  <si>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</si>
  <si>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</si>
  <si>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</si>
  <si>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</si>
  <si>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</si>
  <si>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</si>
  <si>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</si>
  <si>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</si>
  <si>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</si>
  <si>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</si>
  <si>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</si>
  <si>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</si>
  <si>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</si>
  <si>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</si>
  <si>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</si>
  <si>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</si>
  <si>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</si>
  <si>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</si>
  <si>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</si>
  <si>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</si>
  <si>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</si>
  <si>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</si>
  <si>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</si>
  <si>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</si>
  <si>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</si>
  <si>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</si>
  <si>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</si>
  <si>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</si>
  <si>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</si>
  <si>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</si>
  <si>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</si>
  <si>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</si>
  <si>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</si>
  <si>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</si>
  <si>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</si>
  <si>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</si>
  <si>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</si>
  <si>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</si>
  <si>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</si>
  <si>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</si>
  <si>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</si>
  <si>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</si>
  <si>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</si>
  <si>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</si>
  <si>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</si>
  <si>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</si>
  <si>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</si>
  <si>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</si>
  <si>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</si>
  <si>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</si>
  <si>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</si>
  <si>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</si>
  <si>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</si>
  <si>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</si>
  <si>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</si>
  <si>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</si>
  <si>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</si>
  <si>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</si>
  <si>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</si>
  <si>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</si>
  <si>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</si>
  <si>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</si>
  <si>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</si>
  <si>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</si>
  <si>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</si>
  <si>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</si>
  <si>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</si>
  <si>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</si>
  <si>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</si>
  <si>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</si>
  <si>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</si>
  <si>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</si>
  <si>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</si>
  <si>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</si>
  <si>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</si>
  <si>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</si>
  <si>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</si>
  <si>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</si>
  <si>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</si>
  <si>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</si>
  <si>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</si>
  <si>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</si>
  <si>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</si>
  <si>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</si>
  <si>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</si>
  <si>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</si>
  <si>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</si>
  <si>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</si>
  <si>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</si>
  <si>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</si>
  <si>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</si>
  <si>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</si>
  <si>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</si>
  <si>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</si>
  <si>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</si>
  <si>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</si>
  <si>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</si>
  <si>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</si>
  <si>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</si>
  <si>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</si>
  <si>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</si>
  <si>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</si>
  <si>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</si>
  <si>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</si>
  <si>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</si>
  <si>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</si>
  <si>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</si>
  <si>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</si>
  <si>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</si>
  <si>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</si>
  <si>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</si>
  <si>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</si>
  <si>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</si>
  <si>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</si>
  <si>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</si>
  <si>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</si>
  <si>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</si>
  <si>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</si>
  <si>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</si>
  <si>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</si>
  <si>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</si>
  <si>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</si>
  <si>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</si>
  <si>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</si>
  <si>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</si>
  <si>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</si>
  <si>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</si>
  <si>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</si>
  <si>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</si>
  <si>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</si>
  <si>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</si>
  <si>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</si>
  <si>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</si>
  <si>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</si>
  <si>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</si>
  <si>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</si>
  <si>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</si>
  <si>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</si>
  <si>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</si>
  <si>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</si>
  <si>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</si>
  <si>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</si>
  <si>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</si>
  <si>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</si>
  <si>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</si>
  <si>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</si>
  <si>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</si>
  <si>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</si>
  <si>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</si>
  <si>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</si>
  <si>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</si>
  <si>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</si>
  <si>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</si>
  <si>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</si>
  <si>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</si>
  <si>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</si>
  <si>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</si>
  <si>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</si>
  <si>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</si>
  <si>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</si>
  <si>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</si>
  <si>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</si>
  <si>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</si>
  <si>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</si>
  <si>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</si>
  <si>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</si>
  <si>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</si>
  <si>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</si>
  <si>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</si>
  <si>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</si>
  <si>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</si>
  <si>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</si>
  <si>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</si>
  <si>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</si>
  <si>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</si>
  <si>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</si>
  <si>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</si>
  <si>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</si>
  <si>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</si>
  <si>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</si>
  <si>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</si>
  <si>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</si>
  <si>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</si>
  <si>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</si>
  <si>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</si>
  <si>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</si>
  <si>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</si>
  <si>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</si>
  <si>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</si>
  <si>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</si>
  <si>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</si>
  <si>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</si>
  <si>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</si>
  <si>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</si>
  <si>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</si>
  <si>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</si>
  <si>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</si>
  <si>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</si>
  <si>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</si>
  <si>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</si>
  <si>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</si>
  <si>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</si>
  <si>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</si>
  <si>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</si>
  <si>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</si>
  <si>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</si>
  <si>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</si>
  <si>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</si>
  <si>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</si>
  <si>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</si>
  <si>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</si>
  <si>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</si>
  <si>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</si>
  <si>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</si>
  <si>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</si>
  <si>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</si>
  <si>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</si>
  <si>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</si>
  <si>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</si>
  <si>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</si>
  <si>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</si>
  <si>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</si>
  <si>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</si>
  <si>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</si>
  <si>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</si>
  <si>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</si>
  <si>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</si>
  <si>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</si>
  <si>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</si>
  <si>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</si>
  <si>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</si>
  <si>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</si>
  <si>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</si>
  <si>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</si>
  <si>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</si>
  <si>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</si>
  <si>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</si>
  <si>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</si>
  <si>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</si>
  <si>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</si>
  <si>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</si>
  <si>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</si>
  <si>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</si>
  <si>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</si>
  <si>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</si>
  <si>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</si>
  <si>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</si>
  <si>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</si>
  <si>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</si>
  <si>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</si>
  <si>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</si>
  <si>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</si>
  <si>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</si>
  <si>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</si>
  <si>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</si>
  <si>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</si>
  <si>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</si>
  <si>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</si>
  <si>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</si>
  <si>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</si>
  <si>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</si>
  <si>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</si>
  <si>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</si>
  <si>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</si>
  <si>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</si>
  <si>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</si>
  <si>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</si>
  <si>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</si>
  <si>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</si>
  <si>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</si>
  <si>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</si>
  <si>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</si>
  <si>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</si>
  <si>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</si>
  <si>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</si>
  <si>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</si>
  <si>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</si>
  <si>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</si>
  <si>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</si>
  <si>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</si>
  <si>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</si>
  <si>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</si>
  <si>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</si>
  <si>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</si>
  <si>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</si>
  <si>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</si>
  <si>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</si>
  <si>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</si>
  <si>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</si>
  <si>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</si>
  <si>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</si>
  <si>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</si>
  <si>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</si>
  <si>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</si>
  <si>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</si>
  <si>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</si>
  <si>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</si>
  <si>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</si>
  <si>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</si>
  <si>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</si>
  <si>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</si>
  <si>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</si>
  <si>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</si>
  <si>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</si>
  <si>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</si>
  <si>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</si>
  <si>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</si>
  <si>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</si>
  <si>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</si>
  <si>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</si>
  <si>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</si>
  <si>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</si>
  <si>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</si>
  <si>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</si>
  <si>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</si>
  <si>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</si>
  <si>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</si>
  <si>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</si>
  <si>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</si>
  <si>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</si>
  <si>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</si>
  <si>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</si>
  <si>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</si>
  <si>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</si>
  <si>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</si>
  <si>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</si>
  <si>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</si>
  <si>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</si>
  <si>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</si>
  <si>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</si>
  <si>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</si>
  <si>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</si>
  <si>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</si>
  <si>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</si>
  <si>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</si>
  <si>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</si>
  <si>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</si>
  <si>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</si>
  <si>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</si>
  <si>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</si>
  <si>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</si>
  <si>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</si>
  <si>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</si>
  <si>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</si>
  <si>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</si>
  <si>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</si>
  <si>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</si>
  <si>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</si>
  <si>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</si>
  <si>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</si>
  <si>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</si>
  <si>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</si>
  <si>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</si>
  <si>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</si>
  <si>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</si>
  <si>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</si>
  <si>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</si>
  <si>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</si>
  <si>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</si>
  <si>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</si>
  <si>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</si>
  <si>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</si>
  <si>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</si>
  <si>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</si>
  <si>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</si>
  <si>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</si>
  <si>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</si>
  <si>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</si>
  <si>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</si>
  <si>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</si>
  <si>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</si>
  <si>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</si>
  <si>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</si>
  <si>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</si>
  <si>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</si>
  <si>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</si>
  <si>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</si>
  <si>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</si>
  <si>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</si>
  <si>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</si>
  <si>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</si>
  <si>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</si>
  <si>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</si>
  <si>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</si>
  <si>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</si>
  <si>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</si>
  <si>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</si>
  <si>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</si>
  <si>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</si>
  <si>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</si>
  <si>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</si>
  <si>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</si>
  <si>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</si>
  <si>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</si>
  <si>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</si>
  <si>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</si>
  <si>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</si>
  <si>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</si>
  <si>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</si>
  <si>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</si>
  <si>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</si>
  <si>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</si>
  <si>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</si>
  <si>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</si>
  <si>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</si>
  <si>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</si>
  <si>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</si>
  <si>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</si>
  <si>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</si>
  <si>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</si>
  <si>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</si>
  <si>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</si>
  <si>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</si>
  <si>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</si>
  <si>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</si>
  <si>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</si>
  <si>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</si>
  <si>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</si>
  <si>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</si>
  <si>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</si>
  <si>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</si>
  <si>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</si>
  <si>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</si>
  <si>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</si>
  <si>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</si>
  <si>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</si>
  <si>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</si>
  <si>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</si>
  <si>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</si>
  <si>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</si>
  <si>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</si>
  <si>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</si>
  <si>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</si>
  <si>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</si>
  <si>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</si>
  <si>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</si>
  <si>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</si>
  <si>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</si>
  <si>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</si>
  <si>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</si>
  <si>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</si>
  <si>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</si>
  <si>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</si>
  <si>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</si>
  <si>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</si>
  <si>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</si>
  <si>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</si>
  <si>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</si>
  <si>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</si>
  <si>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</si>
  <si>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</si>
  <si>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</si>
  <si>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</si>
  <si>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</si>
  <si>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</si>
  <si>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</si>
  <si>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</si>
  <si>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</si>
  <si>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</si>
  <si>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</si>
  <si>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</si>
  <si>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</si>
  <si>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</si>
  <si>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</si>
  <si>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</si>
  <si>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</si>
  <si>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</si>
  <si>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</si>
  <si>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</si>
  <si>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</si>
  <si>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</si>
  <si>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</si>
  <si>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</si>
  <si>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</si>
  <si>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</si>
  <si>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</si>
  <si>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</si>
  <si>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</si>
  <si>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</si>
  <si>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</si>
  <si>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</si>
  <si>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</si>
  <si>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</si>
  <si>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</si>
  <si>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</si>
  <si>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</si>
  <si>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</si>
  <si>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</si>
  <si>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</si>
  <si>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</si>
  <si>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</si>
  <si>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</si>
  <si>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</si>
  <si>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</si>
  <si>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</si>
  <si>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</si>
  <si>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</si>
  <si>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</si>
  <si>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</si>
  <si>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</si>
  <si>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</si>
  <si>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</si>
  <si>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</si>
  <si>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</si>
  <si>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</si>
  <si>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</si>
  <si>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</si>
  <si>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</si>
  <si>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</si>
  <si>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</si>
  <si>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</si>
  <si>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</si>
  <si>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</si>
  <si>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</si>
  <si>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</si>
  <si>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</si>
  <si>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</si>
  <si>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</si>
  <si>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</si>
  <si>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</si>
  <si>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</si>
  <si>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</si>
  <si>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</si>
  <si>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</si>
  <si>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</si>
  <si>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</si>
  <si>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</si>
  <si>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</si>
  <si>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</si>
  <si>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</si>
  <si>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</si>
  <si>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</si>
  <si>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</si>
  <si>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</si>
  <si>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</si>
  <si>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</si>
  <si>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</si>
  <si>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</si>
  <si>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</si>
  <si>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</si>
  <si>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</si>
  <si>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</si>
  <si>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</si>
  <si>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</si>
  <si>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</si>
  <si>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</si>
  <si>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</si>
  <si>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</si>
  <si>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</si>
  <si>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</si>
  <si>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</si>
  <si>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</si>
  <si>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</si>
  <si>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</si>
  <si>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</si>
  <si>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</si>
  <si>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</si>
  <si>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</si>
  <si>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</si>
  <si>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</si>
  <si>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</si>
  <si>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</si>
  <si>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</si>
  <si>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</si>
  <si>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</si>
  <si>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</si>
  <si>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</si>
  <si>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</si>
  <si>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</si>
  <si>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</si>
  <si>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</si>
  <si>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</si>
  <si>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</si>
  <si>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</si>
  <si>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</si>
  <si>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</si>
  <si>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</si>
  <si>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</si>
  <si>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</si>
  <si>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</si>
  <si>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</si>
  <si>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</si>
  <si>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</si>
  <si>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</si>
  <si>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</si>
  <si>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</si>
  <si>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</si>
  <si>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</si>
  <si>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</si>
  <si>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</si>
  <si>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</si>
  <si>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</si>
  <si>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</si>
  <si>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</si>
  <si>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</si>
  <si>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</si>
  <si>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</si>
  <si>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</si>
  <si>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</si>
  <si>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</si>
  <si>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</si>
  <si>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</si>
  <si>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</si>
  <si>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</si>
  <si>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</si>
  <si>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</si>
  <si>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</si>
  <si>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</si>
  <si>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</si>
  <si>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</si>
  <si>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</si>
  <si>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</si>
  <si>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</si>
  <si>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</si>
  <si>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</si>
  <si>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</si>
  <si>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</si>
  <si>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</si>
  <si>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</si>
  <si>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</si>
  <si>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</si>
  <si>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</si>
  <si>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</si>
  <si>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</si>
  <si>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</si>
  <si>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</si>
  <si>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</si>
  <si>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</si>
  <si>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</si>
  <si>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</si>
  <si>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</si>
  <si>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</si>
  <si>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</si>
  <si>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</si>
  <si>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</si>
  <si>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</si>
  <si>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</si>
  <si>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</si>
  <si>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</si>
  <si>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</si>
  <si>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</si>
  <si>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</si>
  <si>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</si>
  <si>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</si>
  <si>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</si>
  <si>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</si>
  <si>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</si>
  <si>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</si>
  <si>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</si>
  <si>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</si>
  <si>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</si>
  <si>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</si>
  <si>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</si>
  <si>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</si>
  <si>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</si>
  <si>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</si>
  <si>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</si>
  <si>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</si>
  <si>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</si>
  <si>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</si>
  <si>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</si>
  <si>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</si>
  <si>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</si>
  <si>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</si>
  <si>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</si>
  <si>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</si>
  <si>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</si>
  <si>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</si>
  <si>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</si>
  <si>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</si>
  <si>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</si>
  <si>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</si>
  <si>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</si>
  <si>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</si>
  <si>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</si>
  <si>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</si>
  <si>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</si>
  <si>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</si>
  <si>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</si>
  <si>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</si>
  <si>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</si>
  <si>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</si>
  <si>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</si>
  <si>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</si>
  <si>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</si>
  <si>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</si>
  <si>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</si>
  <si>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</si>
  <si>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</si>
  <si>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</si>
  <si>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</si>
  <si>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</si>
  <si>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</si>
  <si>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</si>
  <si>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</si>
  <si>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</si>
  <si>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</si>
  <si>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</si>
  <si>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</si>
  <si>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</si>
  <si>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</si>
  <si>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</si>
  <si>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</si>
  <si>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</si>
  <si>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</si>
  <si>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</si>
  <si>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</si>
  <si>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</si>
  <si>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</si>
  <si>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</si>
  <si>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</si>
  <si>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</si>
  <si>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</si>
  <si>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</si>
  <si>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</si>
  <si>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</si>
  <si>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</si>
  <si>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</si>
  <si>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</si>
  <si>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</si>
  <si>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</si>
  <si>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</si>
  <si>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</si>
  <si>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</si>
  <si>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</si>
  <si>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</si>
  <si>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</si>
  <si>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</si>
  <si>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</si>
  <si>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</si>
  <si>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</si>
  <si>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</si>
  <si>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</si>
  <si>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</si>
  <si>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</si>
  <si>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</si>
  <si>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</si>
  <si>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</si>
  <si>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</si>
  <si>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</si>
  <si>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</si>
  <si>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</si>
  <si>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</si>
  <si>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</si>
  <si>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</si>
  <si>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</si>
  <si>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</si>
  <si>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</si>
  <si>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</si>
  <si>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</si>
  <si>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</si>
  <si>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</si>
  <si>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</si>
  <si>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</si>
  <si>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</si>
  <si>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</si>
  <si>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</si>
  <si>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</si>
  <si>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</si>
  <si>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</si>
  <si>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</si>
  <si>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</si>
  <si>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</si>
  <si>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</si>
  <si>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</si>
  <si>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</si>
  <si>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</si>
  <si>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</si>
  <si>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</si>
  <si>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</si>
  <si>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</si>
  <si>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</si>
  <si>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</si>
  <si>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</si>
  <si>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</si>
  <si>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</si>
  <si>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</si>
  <si>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</si>
  <si>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</si>
  <si>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</si>
  <si>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</si>
  <si>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</si>
  <si>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</si>
  <si>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</si>
  <si>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</si>
  <si>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</si>
  <si>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</si>
  <si>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</si>
  <si>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</si>
  <si>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</si>
  <si>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</si>
  <si>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</si>
  <si>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</si>
  <si>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</si>
  <si>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</si>
  <si>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</si>
  <si>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</si>
  <si>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</si>
  <si>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</si>
  <si>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</si>
  <si>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</si>
  <si>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</si>
  <si>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</si>
  <si>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</si>
  <si>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</si>
  <si>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</si>
  <si>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</si>
  <si>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</si>
  <si>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</si>
  <si>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</si>
  <si>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</si>
  <si>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</si>
  <si>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</si>
  <si>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</si>
  <si>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</si>
  <si>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</si>
  <si>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</si>
  <si>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</si>
  <si>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</si>
  <si>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</si>
  <si>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</si>
  <si>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</si>
  <si>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</si>
  <si>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</si>
  <si>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</si>
  <si>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</si>
  <si>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</si>
  <si>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</si>
  <si>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</si>
  <si>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</si>
  <si>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</si>
  <si>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</si>
  <si>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</si>
  <si>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</si>
  <si>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</si>
  <si>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</si>
  <si>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</si>
  <si>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</si>
  <si>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</si>
  <si>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</si>
  <si>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</si>
  <si>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</si>
  <si>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</si>
  <si>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</si>
  <si>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</si>
  <si>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Корольовський районний суд м. Житомира</t>
  </si>
  <si>
    <t>10000. Житомирська область.м. Житомир</t>
  </si>
  <si>
    <t>м-н. Соборний</t>
  </si>
  <si>
    <t/>
  </si>
  <si>
    <t>Л.М. Хоцька</t>
  </si>
  <si>
    <t>Д.В. Мічуріна</t>
  </si>
  <si>
    <t>18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</si>
</sst>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1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&amp;C&amp;L82D3E6D8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41</v>
      </c>
      <c r="F30" s="119">
        <f t="shared" si="1"/>
        <v>11</v>
      </c>
      <c r="G30" s="119">
        <f t="shared" si="1"/>
        <v>0</v>
      </c>
      <c r="H30" s="119">
        <f t="shared" si="1"/>
        <v>0</v>
      </c>
      <c r="I30" s="119">
        <f t="shared" si="1"/>
        <v>30</v>
      </c>
      <c r="J30" s="119">
        <f t="shared" si="1"/>
        <v>0</v>
      </c>
      <c r="K30" s="119">
        <f t="shared" si="1"/>
        <v>0</v>
      </c>
      <c r="L30" s="119">
        <f t="shared" si="1"/>
        <v>9</v>
      </c>
      <c r="M30" s="119">
        <f t="shared" si="1"/>
        <v>0</v>
      </c>
      <c r="N30" s="119">
        <f t="shared" si="1"/>
        <v>0</v>
      </c>
      <c r="O30" s="119">
        <f t="shared" si="1"/>
        <v>21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1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3</v>
      </c>
      <c r="AH30" s="119">
        <f t="shared" si="1"/>
        <v>4</v>
      </c>
      <c r="AI30" s="119">
        <f t="shared" si="1"/>
        <v>0</v>
      </c>
      <c r="AJ30" s="119">
        <f t="shared" si="1"/>
        <v>0</v>
      </c>
      <c r="AK30" s="119">
        <f t="shared" si="1"/>
        <v>2</v>
      </c>
      <c r="AL30" s="119">
        <f t="shared" si="1"/>
        <v>1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2</v>
      </c>
      <c r="F41" s="121">
        <v>2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5</v>
      </c>
      <c r="F43" s="121">
        <v>1</v>
      </c>
      <c r="G43" s="121"/>
      <c r="H43" s="121"/>
      <c r="I43" s="121">
        <v>4</v>
      </c>
      <c r="J43" s="121"/>
      <c r="K43" s="121"/>
      <c r="L43" s="121">
        <v>1</v>
      </c>
      <c r="M43" s="121"/>
      <c r="N43" s="121"/>
      <c r="O43" s="121">
        <v>3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>
        <v>1</v>
      </c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23</v>
      </c>
      <c r="F47" s="121">
        <v>4</v>
      </c>
      <c r="G47" s="121"/>
      <c r="H47" s="121"/>
      <c r="I47" s="121">
        <v>19</v>
      </c>
      <c r="J47" s="121"/>
      <c r="K47" s="121"/>
      <c r="L47" s="121">
        <v>5</v>
      </c>
      <c r="M47" s="121"/>
      <c r="N47" s="121"/>
      <c r="O47" s="121">
        <v>14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3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8</v>
      </c>
      <c r="F48" s="121">
        <v>4</v>
      </c>
      <c r="G48" s="121"/>
      <c r="H48" s="121"/>
      <c r="I48" s="121">
        <v>4</v>
      </c>
      <c r="J48" s="121"/>
      <c r="K48" s="121"/>
      <c r="L48" s="121"/>
      <c r="M48" s="121"/>
      <c r="N48" s="121"/>
      <c r="O48" s="121">
        <v>4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>
        <v>1</v>
      </c>
      <c r="AC48" s="121"/>
      <c r="AD48" s="121"/>
      <c r="AE48" s="121"/>
      <c r="AF48" s="121"/>
      <c r="AG48" s="121">
        <v>2</v>
      </c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3</v>
      </c>
      <c r="F55" s="121"/>
      <c r="G55" s="121"/>
      <c r="H55" s="121"/>
      <c r="I55" s="121">
        <v>3</v>
      </c>
      <c r="J55" s="121"/>
      <c r="K55" s="121"/>
      <c r="L55" s="121">
        <v>3</v>
      </c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3</v>
      </c>
      <c r="F127" s="119">
        <f t="shared" si="4"/>
        <v>2</v>
      </c>
      <c r="G127" s="119">
        <f t="shared" si="4"/>
        <v>0</v>
      </c>
      <c r="H127" s="119">
        <f t="shared" si="4"/>
        <v>0</v>
      </c>
      <c r="I127" s="119">
        <f t="shared" si="4"/>
        <v>1</v>
      </c>
      <c r="J127" s="119">
        <f t="shared" si="4"/>
        <v>0</v>
      </c>
      <c r="K127" s="119">
        <f t="shared" si="4"/>
        <v>0</v>
      </c>
      <c r="L127" s="119">
        <f t="shared" si="4"/>
        <v>1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2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1">
        <v>3</v>
      </c>
      <c r="F164" s="121">
        <v>2</v>
      </c>
      <c r="G164" s="121"/>
      <c r="H164" s="121"/>
      <c r="I164" s="121">
        <v>1</v>
      </c>
      <c r="J164" s="121"/>
      <c r="K164" s="121"/>
      <c r="L164" s="121">
        <v>1</v>
      </c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>
        <v>2</v>
      </c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101</v>
      </c>
      <c r="F202" s="119">
        <f t="shared" si="5"/>
        <v>98</v>
      </c>
      <c r="G202" s="119">
        <f t="shared" si="5"/>
        <v>0</v>
      </c>
      <c r="H202" s="119">
        <f t="shared" si="5"/>
        <v>0</v>
      </c>
      <c r="I202" s="119">
        <f t="shared" si="5"/>
        <v>3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1</v>
      </c>
      <c r="O202" s="119">
        <f t="shared" si="5"/>
        <v>0</v>
      </c>
      <c r="P202" s="119">
        <f t="shared" si="5"/>
        <v>0</v>
      </c>
      <c r="Q202" s="119">
        <f t="shared" si="5"/>
        <v>2</v>
      </c>
      <c r="R202" s="119">
        <f t="shared" si="5"/>
        <v>0</v>
      </c>
      <c r="S202" s="119">
        <f t="shared" si="5"/>
        <v>0</v>
      </c>
      <c r="T202" s="119">
        <f t="shared" si="5"/>
        <v>25</v>
      </c>
      <c r="U202" s="119">
        <f t="shared" si="5"/>
        <v>2</v>
      </c>
      <c r="V202" s="119">
        <f t="shared" si="5"/>
        <v>5</v>
      </c>
      <c r="W202" s="119">
        <f t="shared" si="5"/>
        <v>6</v>
      </c>
      <c r="X202" s="119">
        <f t="shared" si="5"/>
        <v>12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2</v>
      </c>
      <c r="AC202" s="119">
        <f t="shared" si="5"/>
        <v>0</v>
      </c>
      <c r="AD202" s="119">
        <f t="shared" si="5"/>
        <v>7</v>
      </c>
      <c r="AE202" s="119">
        <f t="shared" si="5"/>
        <v>0</v>
      </c>
      <c r="AF202" s="119">
        <f t="shared" si="5"/>
        <v>0</v>
      </c>
      <c r="AG202" s="119">
        <f t="shared" si="5"/>
        <v>12</v>
      </c>
      <c r="AH202" s="119">
        <f t="shared" si="5"/>
        <v>36</v>
      </c>
      <c r="AI202" s="119">
        <f t="shared" si="5"/>
        <v>0</v>
      </c>
      <c r="AJ202" s="119">
        <f t="shared" si="5"/>
        <v>0</v>
      </c>
      <c r="AK202" s="119">
        <f t="shared" si="5"/>
        <v>16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16</v>
      </c>
      <c r="AS202" s="119">
        <f t="shared" si="5"/>
        <v>10</v>
      </c>
      <c r="AT202" s="119">
        <f t="shared" si="5"/>
        <v>6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36</v>
      </c>
      <c r="F203" s="121">
        <v>35</v>
      </c>
      <c r="G203" s="121"/>
      <c r="H203" s="121"/>
      <c r="I203" s="121">
        <v>1</v>
      </c>
      <c r="J203" s="121"/>
      <c r="K203" s="121"/>
      <c r="L203" s="121"/>
      <c r="M203" s="121"/>
      <c r="N203" s="121"/>
      <c r="O203" s="121"/>
      <c r="P203" s="121"/>
      <c r="Q203" s="121">
        <v>1</v>
      </c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8</v>
      </c>
      <c r="AH203" s="121">
        <v>26</v>
      </c>
      <c r="AI203" s="121"/>
      <c r="AJ203" s="121"/>
      <c r="AK203" s="121">
        <v>1</v>
      </c>
      <c r="AL203" s="121"/>
      <c r="AM203" s="121"/>
      <c r="AN203" s="121"/>
      <c r="AO203" s="121"/>
      <c r="AP203" s="121"/>
      <c r="AQ203" s="121"/>
      <c r="AR203" s="121">
        <v>1</v>
      </c>
      <c r="AS203" s="121"/>
      <c r="AT203" s="121">
        <v>1</v>
      </c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28</v>
      </c>
      <c r="F204" s="121">
        <v>27</v>
      </c>
      <c r="G204" s="121"/>
      <c r="H204" s="121"/>
      <c r="I204" s="121">
        <v>1</v>
      </c>
      <c r="J204" s="121"/>
      <c r="K204" s="121"/>
      <c r="L204" s="121"/>
      <c r="M204" s="121"/>
      <c r="N204" s="121"/>
      <c r="O204" s="121"/>
      <c r="P204" s="121"/>
      <c r="Q204" s="121">
        <v>1</v>
      </c>
      <c r="R204" s="121"/>
      <c r="S204" s="121"/>
      <c r="T204" s="121">
        <v>9</v>
      </c>
      <c r="U204" s="121">
        <v>1</v>
      </c>
      <c r="V204" s="121">
        <v>4</v>
      </c>
      <c r="W204" s="121">
        <v>3</v>
      </c>
      <c r="X204" s="121">
        <v>1</v>
      </c>
      <c r="Y204" s="121"/>
      <c r="Z204" s="121"/>
      <c r="AA204" s="121"/>
      <c r="AB204" s="121">
        <v>2</v>
      </c>
      <c r="AC204" s="121"/>
      <c r="AD204" s="121">
        <v>6</v>
      </c>
      <c r="AE204" s="121"/>
      <c r="AF204" s="121"/>
      <c r="AG204" s="121">
        <v>2</v>
      </c>
      <c r="AH204" s="121">
        <v>1</v>
      </c>
      <c r="AI204" s="121"/>
      <c r="AJ204" s="121"/>
      <c r="AK204" s="121">
        <v>7</v>
      </c>
      <c r="AL204" s="121"/>
      <c r="AM204" s="121"/>
      <c r="AN204" s="121"/>
      <c r="AO204" s="121"/>
      <c r="AP204" s="121"/>
      <c r="AQ204" s="121"/>
      <c r="AR204" s="121">
        <v>8</v>
      </c>
      <c r="AS204" s="121">
        <v>3</v>
      </c>
      <c r="AT204" s="121">
        <v>3</v>
      </c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11</v>
      </c>
      <c r="F205" s="121">
        <v>11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5</v>
      </c>
      <c r="U205" s="121"/>
      <c r="V205" s="121"/>
      <c r="W205" s="121">
        <v>1</v>
      </c>
      <c r="X205" s="121">
        <v>4</v>
      </c>
      <c r="Y205" s="121"/>
      <c r="Z205" s="121"/>
      <c r="AA205" s="121"/>
      <c r="AB205" s="121"/>
      <c r="AC205" s="121"/>
      <c r="AD205" s="121">
        <v>1</v>
      </c>
      <c r="AE205" s="121"/>
      <c r="AF205" s="121"/>
      <c r="AG205" s="121">
        <v>1</v>
      </c>
      <c r="AH205" s="121"/>
      <c r="AI205" s="121"/>
      <c r="AJ205" s="121"/>
      <c r="AK205" s="121">
        <v>4</v>
      </c>
      <c r="AL205" s="121"/>
      <c r="AM205" s="121"/>
      <c r="AN205" s="121"/>
      <c r="AO205" s="121"/>
      <c r="AP205" s="121"/>
      <c r="AQ205" s="121"/>
      <c r="AR205" s="121">
        <v>2</v>
      </c>
      <c r="AS205" s="121">
        <v>5</v>
      </c>
      <c r="AT205" s="121">
        <v>1</v>
      </c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4</v>
      </c>
      <c r="F208" s="121">
        <v>4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>
        <v>1</v>
      </c>
      <c r="U208" s="121">
        <v>1</v>
      </c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>
        <v>3</v>
      </c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>
        <v>1</v>
      </c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9</v>
      </c>
      <c r="F209" s="121">
        <v>9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>
        <v>8</v>
      </c>
      <c r="U209" s="121"/>
      <c r="V209" s="121">
        <v>1</v>
      </c>
      <c r="W209" s="121"/>
      <c r="X209" s="121">
        <v>7</v>
      </c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1</v>
      </c>
      <c r="AL209" s="121"/>
      <c r="AM209" s="121"/>
      <c r="AN209" s="121"/>
      <c r="AO209" s="121"/>
      <c r="AP209" s="121"/>
      <c r="AQ209" s="121"/>
      <c r="AR209" s="121">
        <v>3</v>
      </c>
      <c r="AS209" s="121">
        <v>1</v>
      </c>
      <c r="AT209" s="121">
        <v>1</v>
      </c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21">
        <v>2</v>
      </c>
      <c r="F213" s="121">
        <v>2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1</v>
      </c>
      <c r="U213" s="121"/>
      <c r="V213" s="121"/>
      <c r="W213" s="121">
        <v>1</v>
      </c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1</v>
      </c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8</v>
      </c>
      <c r="F223" s="121">
        <v>7</v>
      </c>
      <c r="G223" s="121"/>
      <c r="H223" s="121"/>
      <c r="I223" s="121">
        <v>1</v>
      </c>
      <c r="J223" s="121"/>
      <c r="K223" s="121"/>
      <c r="L223" s="121"/>
      <c r="M223" s="121"/>
      <c r="N223" s="121">
        <v>1</v>
      </c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>
        <v>1</v>
      </c>
      <c r="AH223" s="121">
        <v>6</v>
      </c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>
        <v>1</v>
      </c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1</v>
      </c>
      <c r="F224" s="121">
        <v>1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1</v>
      </c>
      <c r="U224" s="121"/>
      <c r="V224" s="121"/>
      <c r="W224" s="121">
        <v>1</v>
      </c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>
        <v>1</v>
      </c>
      <c r="AT224" s="121"/>
      <c r="AU224" s="119"/>
      <c r="AV224" s="119"/>
    </row>
    <row r="225" spans="1:48" s="118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21">
        <v>2</v>
      </c>
      <c r="F225" s="121">
        <v>2</v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>
        <v>2</v>
      </c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8</v>
      </c>
      <c r="F248" s="119">
        <f t="shared" si="6"/>
        <v>5</v>
      </c>
      <c r="G248" s="119">
        <f t="shared" si="6"/>
        <v>0</v>
      </c>
      <c r="H248" s="119">
        <f t="shared" si="6"/>
        <v>0</v>
      </c>
      <c r="I248" s="119">
        <f t="shared" si="6"/>
        <v>3</v>
      </c>
      <c r="J248" s="119">
        <f t="shared" si="6"/>
        <v>0</v>
      </c>
      <c r="K248" s="119">
        <f t="shared" si="6"/>
        <v>3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5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3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customHeight="1" x14ac:dyDescent="0.2">
      <c r="A264" s="65">
        <v>252</v>
      </c>
      <c r="B264" s="6" t="s">
        <v>574</v>
      </c>
      <c r="C264" s="66" t="s">
        <v>575</v>
      </c>
      <c r="D264" s="66"/>
      <c r="E264" s="121">
        <v>2</v>
      </c>
      <c r="F264" s="121">
        <v>1</v>
      </c>
      <c r="G264" s="121"/>
      <c r="H264" s="121"/>
      <c r="I264" s="121">
        <v>1</v>
      </c>
      <c r="J264" s="121"/>
      <c r="K264" s="121">
        <v>1</v>
      </c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>
        <v>1</v>
      </c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customHeight="1" x14ac:dyDescent="0.2">
      <c r="A265" s="65">
        <v>253</v>
      </c>
      <c r="B265" s="6" t="s">
        <v>576</v>
      </c>
      <c r="C265" s="66" t="s">
        <v>575</v>
      </c>
      <c r="D265" s="66"/>
      <c r="E265" s="121">
        <v>3</v>
      </c>
      <c r="F265" s="121">
        <v>3</v>
      </c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>
        <v>3</v>
      </c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>
        <v>3</v>
      </c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customHeight="1" x14ac:dyDescent="0.2">
      <c r="A267" s="65">
        <v>255</v>
      </c>
      <c r="B267" s="6" t="s">
        <v>578</v>
      </c>
      <c r="C267" s="66" t="s">
        <v>579</v>
      </c>
      <c r="D267" s="66"/>
      <c r="E267" s="121">
        <v>1</v>
      </c>
      <c r="F267" s="121">
        <v>1</v>
      </c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>
        <v>1</v>
      </c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customHeight="1" x14ac:dyDescent="0.2">
      <c r="A269" s="65">
        <v>257</v>
      </c>
      <c r="B269" s="6" t="s">
        <v>581</v>
      </c>
      <c r="C269" s="66" t="s">
        <v>582</v>
      </c>
      <c r="D269" s="66"/>
      <c r="E269" s="121">
        <v>2</v>
      </c>
      <c r="F269" s="121"/>
      <c r="G269" s="121"/>
      <c r="H269" s="121"/>
      <c r="I269" s="121">
        <v>2</v>
      </c>
      <c r="J269" s="121"/>
      <c r="K269" s="121">
        <v>2</v>
      </c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9</v>
      </c>
      <c r="F408" s="119">
        <f t="shared" si="8"/>
        <v>9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2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2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1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4</v>
      </c>
      <c r="AL408" s="119">
        <f t="shared" si="8"/>
        <v>2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6</v>
      </c>
      <c r="F437" s="121">
        <v>6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>
        <v>2</v>
      </c>
      <c r="U437" s="121"/>
      <c r="V437" s="121"/>
      <c r="W437" s="121"/>
      <c r="X437" s="121">
        <v>2</v>
      </c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3</v>
      </c>
      <c r="AL437" s="121">
        <v>1</v>
      </c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1">
        <v>2</v>
      </c>
      <c r="F438" s="121">
        <v>2</v>
      </c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>
        <v>1</v>
      </c>
      <c r="AH438" s="121"/>
      <c r="AI438" s="121"/>
      <c r="AJ438" s="121"/>
      <c r="AK438" s="121">
        <v>1</v>
      </c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customHeight="1" x14ac:dyDescent="0.2">
      <c r="A439" s="65">
        <v>427</v>
      </c>
      <c r="B439" s="6" t="s">
        <v>817</v>
      </c>
      <c r="C439" s="66" t="s">
        <v>818</v>
      </c>
      <c r="D439" s="66"/>
      <c r="E439" s="121">
        <v>1</v>
      </c>
      <c r="F439" s="121">
        <v>1</v>
      </c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>
        <v>1</v>
      </c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13</v>
      </c>
      <c r="F477" s="119">
        <f t="shared" si="10"/>
        <v>7</v>
      </c>
      <c r="G477" s="119">
        <f t="shared" si="10"/>
        <v>0</v>
      </c>
      <c r="H477" s="119">
        <f t="shared" si="10"/>
        <v>0</v>
      </c>
      <c r="I477" s="119">
        <f t="shared" si="10"/>
        <v>6</v>
      </c>
      <c r="J477" s="119">
        <f t="shared" si="10"/>
        <v>0</v>
      </c>
      <c r="K477" s="119">
        <f t="shared" si="10"/>
        <v>1</v>
      </c>
      <c r="L477" s="119">
        <f t="shared" si="10"/>
        <v>5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2</v>
      </c>
      <c r="AI477" s="119">
        <f t="shared" si="10"/>
        <v>0</v>
      </c>
      <c r="AJ477" s="119">
        <f t="shared" si="10"/>
        <v>0</v>
      </c>
      <c r="AK477" s="119">
        <f t="shared" si="10"/>
        <v>4</v>
      </c>
      <c r="AL477" s="119">
        <f t="shared" si="10"/>
        <v>1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9</v>
      </c>
      <c r="F504" s="121">
        <v>3</v>
      </c>
      <c r="G504" s="121"/>
      <c r="H504" s="121"/>
      <c r="I504" s="121">
        <v>6</v>
      </c>
      <c r="J504" s="121"/>
      <c r="K504" s="121">
        <v>1</v>
      </c>
      <c r="L504" s="121">
        <v>5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2</v>
      </c>
      <c r="AI504" s="121"/>
      <c r="AJ504" s="121"/>
      <c r="AK504" s="121"/>
      <c r="AL504" s="121">
        <v>1</v>
      </c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2</v>
      </c>
      <c r="F505" s="121">
        <v>2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2</v>
      </c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2</v>
      </c>
      <c r="F510" s="121">
        <v>2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2</v>
      </c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9</v>
      </c>
      <c r="F517" s="119">
        <f t="shared" si="11"/>
        <v>9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2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2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2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4</v>
      </c>
      <c r="AL517" s="119">
        <f t="shared" si="11"/>
        <v>1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2</v>
      </c>
      <c r="F522" s="121">
        <v>2</v>
      </c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>
        <v>2</v>
      </c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21">
        <v>2</v>
      </c>
      <c r="F523" s="121">
        <v>2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21">
        <v>1</v>
      </c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21">
        <v>2</v>
      </c>
      <c r="F525" s="121">
        <v>2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2</v>
      </c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customHeight="1" x14ac:dyDescent="0.2">
      <c r="A551" s="65">
        <v>539</v>
      </c>
      <c r="B551" s="6" t="s">
        <v>967</v>
      </c>
      <c r="C551" s="66" t="s">
        <v>966</v>
      </c>
      <c r="D551" s="66"/>
      <c r="E551" s="121">
        <v>2</v>
      </c>
      <c r="F551" s="121">
        <v>2</v>
      </c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>
        <v>2</v>
      </c>
      <c r="U551" s="121"/>
      <c r="V551" s="121"/>
      <c r="W551" s="121"/>
      <c r="X551" s="121">
        <v>2</v>
      </c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customHeight="1" x14ac:dyDescent="0.2">
      <c r="A555" s="65">
        <v>543</v>
      </c>
      <c r="B555" s="6" t="s">
        <v>972</v>
      </c>
      <c r="C555" s="66" t="s">
        <v>971</v>
      </c>
      <c r="D555" s="66"/>
      <c r="E555" s="121">
        <v>1</v>
      </c>
      <c r="F555" s="121">
        <v>1</v>
      </c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>
        <v>1</v>
      </c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23</v>
      </c>
      <c r="F561" s="119">
        <f t="shared" si="12"/>
        <v>19</v>
      </c>
      <c r="G561" s="119">
        <f t="shared" si="12"/>
        <v>0</v>
      </c>
      <c r="H561" s="119">
        <f t="shared" si="12"/>
        <v>0</v>
      </c>
      <c r="I561" s="119">
        <f t="shared" si="12"/>
        <v>4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1</v>
      </c>
      <c r="O561" s="119">
        <f t="shared" si="12"/>
        <v>0</v>
      </c>
      <c r="P561" s="119">
        <f t="shared" si="12"/>
        <v>0</v>
      </c>
      <c r="Q561" s="119">
        <f t="shared" si="12"/>
        <v>1</v>
      </c>
      <c r="R561" s="119">
        <f t="shared" si="12"/>
        <v>2</v>
      </c>
      <c r="S561" s="119">
        <f t="shared" si="12"/>
        <v>0</v>
      </c>
      <c r="T561" s="119">
        <f t="shared" si="12"/>
        <v>5</v>
      </c>
      <c r="U561" s="119">
        <f t="shared" si="12"/>
        <v>0</v>
      </c>
      <c r="V561" s="119">
        <f t="shared" si="12"/>
        <v>1</v>
      </c>
      <c r="W561" s="119">
        <f t="shared" si="12"/>
        <v>0</v>
      </c>
      <c r="X561" s="119">
        <f t="shared" si="12"/>
        <v>3</v>
      </c>
      <c r="Y561" s="119">
        <f t="shared" si="12"/>
        <v>1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2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9</v>
      </c>
      <c r="AI561" s="119">
        <f t="shared" si="12"/>
        <v>0</v>
      </c>
      <c r="AJ561" s="119">
        <f t="shared" si="12"/>
        <v>0</v>
      </c>
      <c r="AK561" s="119">
        <f t="shared" si="12"/>
        <v>3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1</v>
      </c>
      <c r="AR561" s="119">
        <f t="shared" si="12"/>
        <v>3</v>
      </c>
      <c r="AS561" s="119">
        <f t="shared" si="12"/>
        <v>3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23</v>
      </c>
      <c r="F562" s="119">
        <f t="shared" si="13"/>
        <v>19</v>
      </c>
      <c r="G562" s="119">
        <f t="shared" si="13"/>
        <v>0</v>
      </c>
      <c r="H562" s="119">
        <f t="shared" si="13"/>
        <v>0</v>
      </c>
      <c r="I562" s="119">
        <f t="shared" si="13"/>
        <v>4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1</v>
      </c>
      <c r="O562" s="119">
        <f t="shared" si="13"/>
        <v>0</v>
      </c>
      <c r="P562" s="119">
        <f t="shared" si="13"/>
        <v>0</v>
      </c>
      <c r="Q562" s="119">
        <f t="shared" si="13"/>
        <v>1</v>
      </c>
      <c r="R562" s="119">
        <f t="shared" si="13"/>
        <v>2</v>
      </c>
      <c r="S562" s="119">
        <f t="shared" si="13"/>
        <v>0</v>
      </c>
      <c r="T562" s="119">
        <f t="shared" si="13"/>
        <v>5</v>
      </c>
      <c r="U562" s="119">
        <f t="shared" si="13"/>
        <v>0</v>
      </c>
      <c r="V562" s="119">
        <f t="shared" si="13"/>
        <v>1</v>
      </c>
      <c r="W562" s="119">
        <f t="shared" si="13"/>
        <v>0</v>
      </c>
      <c r="X562" s="119">
        <f t="shared" si="13"/>
        <v>3</v>
      </c>
      <c r="Y562" s="119">
        <f t="shared" si="13"/>
        <v>1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2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9</v>
      </c>
      <c r="AI562" s="119">
        <f t="shared" si="13"/>
        <v>0</v>
      </c>
      <c r="AJ562" s="119">
        <f t="shared" si="13"/>
        <v>0</v>
      </c>
      <c r="AK562" s="119">
        <f t="shared" si="13"/>
        <v>3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1</v>
      </c>
      <c r="AR562" s="119">
        <f t="shared" si="13"/>
        <v>3</v>
      </c>
      <c r="AS562" s="119">
        <f t="shared" si="13"/>
        <v>3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1">
        <v>1</v>
      </c>
      <c r="F569" s="121">
        <v>1</v>
      </c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>
        <v>1</v>
      </c>
      <c r="U569" s="121"/>
      <c r="V569" s="121"/>
      <c r="W569" s="121"/>
      <c r="X569" s="121"/>
      <c r="Y569" s="121">
        <v>1</v>
      </c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>
        <v>1</v>
      </c>
      <c r="AR569" s="121">
        <v>1</v>
      </c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14</v>
      </c>
      <c r="F574" s="121">
        <v>12</v>
      </c>
      <c r="G574" s="121"/>
      <c r="H574" s="121"/>
      <c r="I574" s="121">
        <v>2</v>
      </c>
      <c r="J574" s="121"/>
      <c r="K574" s="121"/>
      <c r="L574" s="121"/>
      <c r="M574" s="121"/>
      <c r="N574" s="121"/>
      <c r="O574" s="121"/>
      <c r="P574" s="121"/>
      <c r="Q574" s="121"/>
      <c r="R574" s="121">
        <v>2</v>
      </c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>
        <v>2</v>
      </c>
      <c r="AE574" s="121"/>
      <c r="AF574" s="121"/>
      <c r="AG574" s="121"/>
      <c r="AH574" s="121">
        <v>9</v>
      </c>
      <c r="AI574" s="121"/>
      <c r="AJ574" s="121"/>
      <c r="AK574" s="121">
        <v>1</v>
      </c>
      <c r="AL574" s="121"/>
      <c r="AM574" s="121"/>
      <c r="AN574" s="121"/>
      <c r="AO574" s="121"/>
      <c r="AP574" s="121"/>
      <c r="AQ574" s="121"/>
      <c r="AR574" s="121"/>
      <c r="AS574" s="121">
        <v>1</v>
      </c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5</v>
      </c>
      <c r="F575" s="121">
        <v>4</v>
      </c>
      <c r="G575" s="121"/>
      <c r="H575" s="121"/>
      <c r="I575" s="121">
        <v>1</v>
      </c>
      <c r="J575" s="121"/>
      <c r="K575" s="121"/>
      <c r="L575" s="121"/>
      <c r="M575" s="121"/>
      <c r="N575" s="121"/>
      <c r="O575" s="121"/>
      <c r="P575" s="121"/>
      <c r="Q575" s="121">
        <v>1</v>
      </c>
      <c r="R575" s="121"/>
      <c r="S575" s="121"/>
      <c r="T575" s="121">
        <v>3</v>
      </c>
      <c r="U575" s="121"/>
      <c r="V575" s="121">
        <v>1</v>
      </c>
      <c r="W575" s="121"/>
      <c r="X575" s="121">
        <v>2</v>
      </c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</v>
      </c>
      <c r="AL575" s="121"/>
      <c r="AM575" s="121"/>
      <c r="AN575" s="121"/>
      <c r="AO575" s="121"/>
      <c r="AP575" s="121"/>
      <c r="AQ575" s="121"/>
      <c r="AR575" s="121">
        <v>1</v>
      </c>
      <c r="AS575" s="121">
        <v>2</v>
      </c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1">
        <v>1</v>
      </c>
      <c r="F578" s="121">
        <v>1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>
        <v>1</v>
      </c>
      <c r="U578" s="121"/>
      <c r="V578" s="121"/>
      <c r="W578" s="121"/>
      <c r="X578" s="121">
        <v>1</v>
      </c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customHeight="1" x14ac:dyDescent="0.2">
      <c r="A580" s="65">
        <v>568</v>
      </c>
      <c r="B580" s="6" t="s">
        <v>1006</v>
      </c>
      <c r="C580" s="66" t="s">
        <v>1005</v>
      </c>
      <c r="D580" s="66"/>
      <c r="E580" s="121">
        <v>1</v>
      </c>
      <c r="F580" s="121">
        <v>1</v>
      </c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>
        <v>1</v>
      </c>
      <c r="AL580" s="121"/>
      <c r="AM580" s="121"/>
      <c r="AN580" s="121"/>
      <c r="AO580" s="121"/>
      <c r="AP580" s="121"/>
      <c r="AQ580" s="121"/>
      <c r="AR580" s="121">
        <v>1</v>
      </c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customHeight="1" x14ac:dyDescent="0.2">
      <c r="A601" s="65">
        <v>589</v>
      </c>
      <c r="B601" s="6" t="s">
        <v>1035</v>
      </c>
      <c r="C601" s="66" t="s">
        <v>1036</v>
      </c>
      <c r="D601" s="66"/>
      <c r="E601" s="121">
        <v>1</v>
      </c>
      <c r="F601" s="121"/>
      <c r="G601" s="121"/>
      <c r="H601" s="121"/>
      <c r="I601" s="121">
        <v>1</v>
      </c>
      <c r="J601" s="121"/>
      <c r="K601" s="121"/>
      <c r="L601" s="121"/>
      <c r="M601" s="121"/>
      <c r="N601" s="121">
        <v>1</v>
      </c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6</v>
      </c>
      <c r="F647" s="119">
        <f t="shared" si="15"/>
        <v>5</v>
      </c>
      <c r="G647" s="119">
        <f t="shared" si="15"/>
        <v>0</v>
      </c>
      <c r="H647" s="119">
        <f t="shared" si="15"/>
        <v>0</v>
      </c>
      <c r="I647" s="119">
        <f t="shared" si="15"/>
        <v>1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1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1</v>
      </c>
      <c r="U647" s="119">
        <f t="shared" si="15"/>
        <v>0</v>
      </c>
      <c r="V647" s="119">
        <f t="shared" si="15"/>
        <v>0</v>
      </c>
      <c r="W647" s="119">
        <f t="shared" si="15"/>
        <v>1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4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2</v>
      </c>
      <c r="AS647" s="119">
        <f t="shared" si="15"/>
        <v>0</v>
      </c>
      <c r="AT647" s="119">
        <f t="shared" si="15"/>
        <v>2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1">
        <v>4</v>
      </c>
      <c r="F661" s="121">
        <v>3</v>
      </c>
      <c r="G661" s="121"/>
      <c r="H661" s="121"/>
      <c r="I661" s="121">
        <v>1</v>
      </c>
      <c r="J661" s="121"/>
      <c r="K661" s="121"/>
      <c r="L661" s="121"/>
      <c r="M661" s="121"/>
      <c r="N661" s="121">
        <v>1</v>
      </c>
      <c r="O661" s="121"/>
      <c r="P661" s="121"/>
      <c r="Q661" s="121"/>
      <c r="R661" s="121"/>
      <c r="S661" s="121"/>
      <c r="T661" s="121">
        <v>1</v>
      </c>
      <c r="U661" s="121"/>
      <c r="V661" s="121"/>
      <c r="W661" s="121">
        <v>1</v>
      </c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>
        <v>2</v>
      </c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>
        <v>1</v>
      </c>
      <c r="AS661" s="121"/>
      <c r="AT661" s="121">
        <v>2</v>
      </c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customHeight="1" x14ac:dyDescent="0.2">
      <c r="A702" s="65">
        <v>690</v>
      </c>
      <c r="B702" s="6" t="s">
        <v>1174</v>
      </c>
      <c r="C702" s="66" t="s">
        <v>1175</v>
      </c>
      <c r="D702" s="66"/>
      <c r="E702" s="121">
        <v>1</v>
      </c>
      <c r="F702" s="121">
        <v>1</v>
      </c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>
        <v>1</v>
      </c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>
        <v>1</v>
      </c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customHeight="1" x14ac:dyDescent="0.2">
      <c r="A707" s="65">
        <v>695</v>
      </c>
      <c r="B707" s="6" t="s">
        <v>1181</v>
      </c>
      <c r="C707" s="66" t="s">
        <v>1180</v>
      </c>
      <c r="D707" s="66"/>
      <c r="E707" s="121">
        <v>1</v>
      </c>
      <c r="F707" s="121">
        <v>1</v>
      </c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>
        <v>1</v>
      </c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5</v>
      </c>
      <c r="F723" s="119">
        <f t="shared" si="17"/>
        <v>3</v>
      </c>
      <c r="G723" s="119">
        <f t="shared" si="17"/>
        <v>0</v>
      </c>
      <c r="H723" s="119">
        <f t="shared" si="17"/>
        <v>0</v>
      </c>
      <c r="I723" s="119">
        <f t="shared" si="17"/>
        <v>2</v>
      </c>
      <c r="J723" s="119">
        <f t="shared" si="17"/>
        <v>0</v>
      </c>
      <c r="K723" s="119">
        <f t="shared" si="17"/>
        <v>2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3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21">
        <v>1</v>
      </c>
      <c r="F737" s="121"/>
      <c r="G737" s="121"/>
      <c r="H737" s="121"/>
      <c r="I737" s="121">
        <v>1</v>
      </c>
      <c r="J737" s="121"/>
      <c r="K737" s="121">
        <v>1</v>
      </c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21">
        <v>1</v>
      </c>
      <c r="F739" s="121"/>
      <c r="G739" s="121"/>
      <c r="H739" s="121"/>
      <c r="I739" s="121">
        <v>1</v>
      </c>
      <c r="J739" s="121"/>
      <c r="K739" s="121">
        <v>1</v>
      </c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customHeight="1" x14ac:dyDescent="0.2">
      <c r="A762" s="65">
        <v>750</v>
      </c>
      <c r="B762" s="6" t="s">
        <v>1254</v>
      </c>
      <c r="C762" s="66" t="s">
        <v>1255</v>
      </c>
      <c r="D762" s="66"/>
      <c r="E762" s="121">
        <v>3</v>
      </c>
      <c r="F762" s="121">
        <v>3</v>
      </c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>
        <v>3</v>
      </c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2</v>
      </c>
      <c r="F778" s="119">
        <f t="shared" si="18"/>
        <v>2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1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1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1</v>
      </c>
      <c r="AT778" s="119">
        <f t="shared" si="18"/>
        <v>1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2</v>
      </c>
      <c r="F819" s="121">
        <v>2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1</v>
      </c>
      <c r="AE819" s="121"/>
      <c r="AF819" s="121"/>
      <c r="AG819" s="121"/>
      <c r="AH819" s="121">
        <v>1</v>
      </c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1</v>
      </c>
      <c r="AT819" s="121">
        <v>1</v>
      </c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7</v>
      </c>
      <c r="F842" s="119">
        <f t="shared" si="19"/>
        <v>7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1</v>
      </c>
      <c r="U842" s="119">
        <f t="shared" si="19"/>
        <v>0</v>
      </c>
      <c r="V842" s="119">
        <f t="shared" si="19"/>
        <v>1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2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2</v>
      </c>
      <c r="AI842" s="119">
        <f t="shared" si="19"/>
        <v>0</v>
      </c>
      <c r="AJ842" s="119">
        <f t="shared" si="19"/>
        <v>0</v>
      </c>
      <c r="AK842" s="119">
        <f t="shared" si="19"/>
        <v>2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4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customHeight="1" x14ac:dyDescent="0.2">
      <c r="A864" s="65">
        <v>852</v>
      </c>
      <c r="B864" s="6" t="s">
        <v>1394</v>
      </c>
      <c r="C864" s="66" t="s">
        <v>1392</v>
      </c>
      <c r="D864" s="66"/>
      <c r="E864" s="121">
        <v>3</v>
      </c>
      <c r="F864" s="121">
        <v>3</v>
      </c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>
        <v>1</v>
      </c>
      <c r="U864" s="121"/>
      <c r="V864" s="121">
        <v>1</v>
      </c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>
        <v>2</v>
      </c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customHeight="1" x14ac:dyDescent="0.2">
      <c r="A865" s="65">
        <v>853</v>
      </c>
      <c r="B865" s="6" t="s">
        <v>1395</v>
      </c>
      <c r="C865" s="66" t="s">
        <v>1392</v>
      </c>
      <c r="D865" s="66"/>
      <c r="E865" s="121">
        <v>4</v>
      </c>
      <c r="F865" s="121">
        <v>4</v>
      </c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>
        <v>2</v>
      </c>
      <c r="AE865" s="121"/>
      <c r="AF865" s="121"/>
      <c r="AG865" s="121"/>
      <c r="AH865" s="121">
        <v>2</v>
      </c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>
        <v>4</v>
      </c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227</v>
      </c>
      <c r="F1586" s="156">
        <f t="shared" si="21"/>
        <v>177</v>
      </c>
      <c r="G1586" s="156">
        <f t="shared" si="21"/>
        <v>0</v>
      </c>
      <c r="H1586" s="156">
        <f t="shared" si="21"/>
        <v>0</v>
      </c>
      <c r="I1586" s="156">
        <f t="shared" si="21"/>
        <v>50</v>
      </c>
      <c r="J1586" s="156">
        <f t="shared" si="21"/>
        <v>0</v>
      </c>
      <c r="K1586" s="156">
        <f t="shared" si="21"/>
        <v>6</v>
      </c>
      <c r="L1586" s="156">
        <f t="shared" si="21"/>
        <v>15</v>
      </c>
      <c r="M1586" s="156">
        <f t="shared" si="21"/>
        <v>0</v>
      </c>
      <c r="N1586" s="156">
        <f t="shared" si="21"/>
        <v>3</v>
      </c>
      <c r="O1586" s="156">
        <f t="shared" si="21"/>
        <v>21</v>
      </c>
      <c r="P1586" s="156">
        <f t="shared" si="21"/>
        <v>0</v>
      </c>
      <c r="Q1586" s="156">
        <f t="shared" si="21"/>
        <v>3</v>
      </c>
      <c r="R1586" s="156">
        <f t="shared" si="21"/>
        <v>2</v>
      </c>
      <c r="S1586" s="156">
        <f t="shared" si="21"/>
        <v>0</v>
      </c>
      <c r="T1586" s="156">
        <f t="shared" si="21"/>
        <v>36</v>
      </c>
      <c r="U1586" s="156">
        <f t="shared" si="21"/>
        <v>2</v>
      </c>
      <c r="V1586" s="156">
        <f t="shared" si="21"/>
        <v>7</v>
      </c>
      <c r="W1586" s="156">
        <f t="shared" si="21"/>
        <v>7</v>
      </c>
      <c r="X1586" s="156">
        <f t="shared" si="21"/>
        <v>19</v>
      </c>
      <c r="Y1586" s="156">
        <f t="shared" si="21"/>
        <v>1</v>
      </c>
      <c r="Z1586" s="156">
        <f t="shared" si="21"/>
        <v>0</v>
      </c>
      <c r="AA1586" s="156">
        <f t="shared" si="21"/>
        <v>0</v>
      </c>
      <c r="AB1586" s="156">
        <f t="shared" si="21"/>
        <v>3</v>
      </c>
      <c r="AC1586" s="156">
        <f t="shared" si="21"/>
        <v>0</v>
      </c>
      <c r="AD1586" s="156">
        <f t="shared" si="21"/>
        <v>14</v>
      </c>
      <c r="AE1586" s="156">
        <f t="shared" si="21"/>
        <v>0</v>
      </c>
      <c r="AF1586" s="156">
        <f t="shared" si="21"/>
        <v>0</v>
      </c>
      <c r="AG1586" s="156">
        <f t="shared" si="21"/>
        <v>18</v>
      </c>
      <c r="AH1586" s="156">
        <f t="shared" si="21"/>
        <v>66</v>
      </c>
      <c r="AI1586" s="156">
        <f t="shared" si="21"/>
        <v>0</v>
      </c>
      <c r="AJ1586" s="156">
        <f t="shared" si="21"/>
        <v>0</v>
      </c>
      <c r="AK1586" s="156">
        <f t="shared" si="21"/>
        <v>35</v>
      </c>
      <c r="AL1586" s="156">
        <f t="shared" si="21"/>
        <v>5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0</v>
      </c>
      <c r="AQ1586" s="156">
        <f t="shared" si="21"/>
        <v>1</v>
      </c>
      <c r="AR1586" s="156">
        <f t="shared" si="21"/>
        <v>24</v>
      </c>
      <c r="AS1586" s="156">
        <f t="shared" si="21"/>
        <v>14</v>
      </c>
      <c r="AT1586" s="156">
        <f t="shared" si="21"/>
        <v>13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66</v>
      </c>
      <c r="F1587" s="121">
        <v>27</v>
      </c>
      <c r="G1587" s="121"/>
      <c r="H1587" s="121"/>
      <c r="I1587" s="121">
        <v>39</v>
      </c>
      <c r="J1587" s="121"/>
      <c r="K1587" s="121">
        <v>6</v>
      </c>
      <c r="L1587" s="121">
        <v>14</v>
      </c>
      <c r="M1587" s="121"/>
      <c r="N1587" s="121">
        <v>1</v>
      </c>
      <c r="O1587" s="121">
        <v>18</v>
      </c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>
        <v>1</v>
      </c>
      <c r="AC1587" s="121"/>
      <c r="AD1587" s="121">
        <v>3</v>
      </c>
      <c r="AE1587" s="121"/>
      <c r="AF1587" s="121"/>
      <c r="AG1587" s="121">
        <v>6</v>
      </c>
      <c r="AH1587" s="121">
        <v>16</v>
      </c>
      <c r="AI1587" s="121"/>
      <c r="AJ1587" s="121"/>
      <c r="AK1587" s="121"/>
      <c r="AL1587" s="121">
        <v>1</v>
      </c>
      <c r="AM1587" s="121"/>
      <c r="AN1587" s="121"/>
      <c r="AO1587" s="121"/>
      <c r="AP1587" s="121"/>
      <c r="AQ1587" s="121"/>
      <c r="AR1587" s="121">
        <v>2</v>
      </c>
      <c r="AS1587" s="121">
        <v>1</v>
      </c>
      <c r="AT1587" s="121">
        <v>1</v>
      </c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114</v>
      </c>
      <c r="F1588" s="121">
        <v>103</v>
      </c>
      <c r="G1588" s="121"/>
      <c r="H1588" s="121"/>
      <c r="I1588" s="121">
        <v>11</v>
      </c>
      <c r="J1588" s="121"/>
      <c r="K1588" s="121"/>
      <c r="L1588" s="121">
        <v>1</v>
      </c>
      <c r="M1588" s="121"/>
      <c r="N1588" s="121">
        <v>2</v>
      </c>
      <c r="O1588" s="121">
        <v>3</v>
      </c>
      <c r="P1588" s="121"/>
      <c r="Q1588" s="121">
        <v>3</v>
      </c>
      <c r="R1588" s="121">
        <v>2</v>
      </c>
      <c r="S1588" s="121"/>
      <c r="T1588" s="121">
        <v>18</v>
      </c>
      <c r="U1588" s="121">
        <v>2</v>
      </c>
      <c r="V1588" s="121">
        <v>6</v>
      </c>
      <c r="W1588" s="121">
        <v>5</v>
      </c>
      <c r="X1588" s="121">
        <v>5</v>
      </c>
      <c r="Y1588" s="121"/>
      <c r="Z1588" s="121"/>
      <c r="AA1588" s="121"/>
      <c r="AB1588" s="121">
        <v>2</v>
      </c>
      <c r="AC1588" s="121"/>
      <c r="AD1588" s="121">
        <v>8</v>
      </c>
      <c r="AE1588" s="121"/>
      <c r="AF1588" s="121"/>
      <c r="AG1588" s="121">
        <v>11</v>
      </c>
      <c r="AH1588" s="121">
        <v>47</v>
      </c>
      <c r="AI1588" s="121"/>
      <c r="AJ1588" s="121"/>
      <c r="AK1588" s="121">
        <v>15</v>
      </c>
      <c r="AL1588" s="121">
        <v>2</v>
      </c>
      <c r="AM1588" s="121"/>
      <c r="AN1588" s="121"/>
      <c r="AO1588" s="121"/>
      <c r="AP1588" s="121"/>
      <c r="AQ1588" s="121"/>
      <c r="AR1588" s="121">
        <v>16</v>
      </c>
      <c r="AS1588" s="121">
        <v>7</v>
      </c>
      <c r="AT1588" s="121">
        <v>6</v>
      </c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47</v>
      </c>
      <c r="F1589" s="121">
        <v>47</v>
      </c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>
        <v>18</v>
      </c>
      <c r="U1589" s="121"/>
      <c r="V1589" s="121">
        <v>1</v>
      </c>
      <c r="W1589" s="121">
        <v>2</v>
      </c>
      <c r="X1589" s="121">
        <v>14</v>
      </c>
      <c r="Y1589" s="121">
        <v>1</v>
      </c>
      <c r="Z1589" s="121"/>
      <c r="AA1589" s="121"/>
      <c r="AB1589" s="121"/>
      <c r="AC1589" s="121"/>
      <c r="AD1589" s="121">
        <v>3</v>
      </c>
      <c r="AE1589" s="121"/>
      <c r="AF1589" s="121"/>
      <c r="AG1589" s="121">
        <v>1</v>
      </c>
      <c r="AH1589" s="121">
        <v>3</v>
      </c>
      <c r="AI1589" s="121"/>
      <c r="AJ1589" s="121"/>
      <c r="AK1589" s="121">
        <v>20</v>
      </c>
      <c r="AL1589" s="121">
        <v>2</v>
      </c>
      <c r="AM1589" s="121"/>
      <c r="AN1589" s="121"/>
      <c r="AO1589" s="121"/>
      <c r="AP1589" s="121"/>
      <c r="AQ1589" s="121">
        <v>1</v>
      </c>
      <c r="AR1589" s="121">
        <v>6</v>
      </c>
      <c r="AS1589" s="121">
        <v>6</v>
      </c>
      <c r="AT1589" s="121">
        <v>6</v>
      </c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27</v>
      </c>
      <c r="F1592" s="121">
        <v>22</v>
      </c>
      <c r="G1592" s="121"/>
      <c r="H1592" s="121"/>
      <c r="I1592" s="121">
        <v>5</v>
      </c>
      <c r="J1592" s="121"/>
      <c r="K1592" s="121">
        <v>2</v>
      </c>
      <c r="L1592" s="121">
        <v>1</v>
      </c>
      <c r="M1592" s="121"/>
      <c r="N1592" s="121">
        <v>1</v>
      </c>
      <c r="O1592" s="121">
        <v>1</v>
      </c>
      <c r="P1592" s="121"/>
      <c r="Q1592" s="121"/>
      <c r="R1592" s="121"/>
      <c r="S1592" s="121"/>
      <c r="T1592" s="121">
        <v>2</v>
      </c>
      <c r="U1592" s="121"/>
      <c r="V1592" s="121">
        <v>1</v>
      </c>
      <c r="W1592" s="121"/>
      <c r="X1592" s="121">
        <v>1</v>
      </c>
      <c r="Y1592" s="121"/>
      <c r="Z1592" s="121"/>
      <c r="AA1592" s="121"/>
      <c r="AB1592" s="121">
        <v>1</v>
      </c>
      <c r="AC1592" s="121"/>
      <c r="AD1592" s="121">
        <v>2</v>
      </c>
      <c r="AE1592" s="121"/>
      <c r="AF1592" s="121"/>
      <c r="AG1592" s="121">
        <v>2</v>
      </c>
      <c r="AH1592" s="121">
        <v>13</v>
      </c>
      <c r="AI1592" s="121"/>
      <c r="AJ1592" s="121"/>
      <c r="AK1592" s="121">
        <v>2</v>
      </c>
      <c r="AL1592" s="121"/>
      <c r="AM1592" s="121"/>
      <c r="AN1592" s="121"/>
      <c r="AO1592" s="121"/>
      <c r="AP1592" s="121"/>
      <c r="AQ1592" s="121"/>
      <c r="AR1592" s="121">
        <v>6</v>
      </c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4</v>
      </c>
      <c r="F1593" s="121">
        <v>3</v>
      </c>
      <c r="G1593" s="121"/>
      <c r="H1593" s="121"/>
      <c r="I1593" s="121">
        <v>1</v>
      </c>
      <c r="J1593" s="121"/>
      <c r="K1593" s="121"/>
      <c r="L1593" s="121"/>
      <c r="M1593" s="121"/>
      <c r="N1593" s="121"/>
      <c r="O1593" s="121"/>
      <c r="P1593" s="121"/>
      <c r="Q1593" s="121"/>
      <c r="R1593" s="121">
        <v>1</v>
      </c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>
        <v>1</v>
      </c>
      <c r="AH1593" s="121">
        <v>2</v>
      </c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>
        <v>1</v>
      </c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>
        <v>3</v>
      </c>
      <c r="F1596" s="121">
        <v>3</v>
      </c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>
        <v>3</v>
      </c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>
        <v>3</v>
      </c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2424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2427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0" fitToWidth="3" pageOrder="overThenDown" orientation="landscape" horizontalDpi="4294967295" verticalDpi="4294967295" r:id="rId1"/>
  <headerFooter>
    <oddFooter>&amp;C&amp;L82D3E6D8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1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&amp;C&amp;L82D3E6D8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11</v>
      </c>
      <c r="F30" s="119">
        <f t="shared" si="3"/>
        <v>11</v>
      </c>
      <c r="G30" s="119">
        <f t="shared" si="3"/>
        <v>0</v>
      </c>
      <c r="H30" s="119">
        <f t="shared" si="3"/>
        <v>1</v>
      </c>
      <c r="I30" s="119">
        <f t="shared" si="3"/>
        <v>1</v>
      </c>
      <c r="J30" s="119">
        <f t="shared" si="3"/>
        <v>0</v>
      </c>
      <c r="K30" s="119">
        <f t="shared" si="3"/>
        <v>0</v>
      </c>
      <c r="L30" s="119">
        <f t="shared" si="3"/>
        <v>1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1</v>
      </c>
      <c r="Q30" s="119">
        <f t="shared" si="3"/>
        <v>1</v>
      </c>
      <c r="R30" s="119">
        <f t="shared" si="3"/>
        <v>9</v>
      </c>
      <c r="S30" s="119">
        <f t="shared" si="3"/>
        <v>0</v>
      </c>
      <c r="T30" s="119">
        <f t="shared" si="3"/>
        <v>0</v>
      </c>
      <c r="U30" s="119">
        <f t="shared" si="3"/>
        <v>4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1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1</v>
      </c>
      <c r="AJ30" s="119">
        <f t="shared" si="3"/>
        <v>3</v>
      </c>
      <c r="AK30" s="119">
        <f t="shared" ref="AK30:BP30" si="4">SUM(AK31:AK94)</f>
        <v>2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6</v>
      </c>
      <c r="AR30" s="119">
        <f t="shared" si="4"/>
        <v>2</v>
      </c>
      <c r="AS30" s="119">
        <f t="shared" si="4"/>
        <v>3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1</v>
      </c>
      <c r="AX30" s="119">
        <f t="shared" si="4"/>
        <v>2</v>
      </c>
      <c r="AY30" s="119">
        <f t="shared" si="4"/>
        <v>2</v>
      </c>
      <c r="AZ30" s="119">
        <f t="shared" si="4"/>
        <v>2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2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1</v>
      </c>
      <c r="BL30" s="119">
        <f t="shared" si="4"/>
        <v>1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1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2</v>
      </c>
      <c r="F41" s="121">
        <v>2</v>
      </c>
      <c r="G41" s="121"/>
      <c r="H41" s="119"/>
      <c r="I41" s="119"/>
      <c r="J41" s="121"/>
      <c r="K41" s="121"/>
      <c r="L41" s="121">
        <v>1</v>
      </c>
      <c r="M41" s="121"/>
      <c r="N41" s="119"/>
      <c r="O41" s="121"/>
      <c r="P41" s="121"/>
      <c r="Q41" s="119">
        <v>1</v>
      </c>
      <c r="R41" s="121">
        <v>1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>
        <v>1</v>
      </c>
      <c r="AJ41" s="121">
        <v>1</v>
      </c>
      <c r="AK41" s="121"/>
      <c r="AL41" s="119"/>
      <c r="AM41" s="119"/>
      <c r="AN41" s="119"/>
      <c r="AO41" s="121"/>
      <c r="AP41" s="121"/>
      <c r="AQ41" s="121"/>
      <c r="AR41" s="121">
        <v>1</v>
      </c>
      <c r="AS41" s="121">
        <v>1</v>
      </c>
      <c r="AT41" s="119"/>
      <c r="AU41" s="119"/>
      <c r="AV41" s="121"/>
      <c r="AW41" s="119"/>
      <c r="AX41" s="121">
        <v>1</v>
      </c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1</v>
      </c>
      <c r="F43" s="121">
        <v>1</v>
      </c>
      <c r="G43" s="121"/>
      <c r="H43" s="119"/>
      <c r="I43" s="119">
        <v>1</v>
      </c>
      <c r="J43" s="121"/>
      <c r="K43" s="121"/>
      <c r="L43" s="121"/>
      <c r="M43" s="121"/>
      <c r="N43" s="119"/>
      <c r="O43" s="121"/>
      <c r="P43" s="121"/>
      <c r="Q43" s="119"/>
      <c r="R43" s="121">
        <v>1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>
        <v>1</v>
      </c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>
        <v>1</v>
      </c>
      <c r="AS43" s="121"/>
      <c r="AT43" s="119"/>
      <c r="AU43" s="119"/>
      <c r="AV43" s="121"/>
      <c r="AW43" s="119">
        <v>1</v>
      </c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4</v>
      </c>
      <c r="F47" s="121">
        <v>4</v>
      </c>
      <c r="G47" s="121"/>
      <c r="H47" s="119">
        <v>1</v>
      </c>
      <c r="I47" s="119"/>
      <c r="J47" s="121"/>
      <c r="K47" s="121"/>
      <c r="L47" s="121"/>
      <c r="M47" s="121"/>
      <c r="N47" s="119"/>
      <c r="O47" s="121"/>
      <c r="P47" s="121"/>
      <c r="Q47" s="119"/>
      <c r="R47" s="121">
        <v>4</v>
      </c>
      <c r="S47" s="121"/>
      <c r="T47" s="121"/>
      <c r="U47" s="121">
        <v>3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>
        <v>1</v>
      </c>
      <c r="AK47" s="121"/>
      <c r="AL47" s="119"/>
      <c r="AM47" s="119"/>
      <c r="AN47" s="119"/>
      <c r="AO47" s="121"/>
      <c r="AP47" s="121"/>
      <c r="AQ47" s="121">
        <v>3</v>
      </c>
      <c r="AR47" s="121"/>
      <c r="AS47" s="121">
        <v>1</v>
      </c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4</v>
      </c>
      <c r="F48" s="121">
        <v>4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>
        <v>1</v>
      </c>
      <c r="Q48" s="119"/>
      <c r="R48" s="121">
        <v>3</v>
      </c>
      <c r="S48" s="121"/>
      <c r="T48" s="121"/>
      <c r="U48" s="121">
        <v>1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>
        <v>1</v>
      </c>
      <c r="AK48" s="121">
        <v>2</v>
      </c>
      <c r="AL48" s="119">
        <v>1</v>
      </c>
      <c r="AM48" s="119"/>
      <c r="AN48" s="119"/>
      <c r="AO48" s="121"/>
      <c r="AP48" s="121"/>
      <c r="AQ48" s="121">
        <v>3</v>
      </c>
      <c r="AR48" s="121"/>
      <c r="AS48" s="121">
        <v>1</v>
      </c>
      <c r="AT48" s="119"/>
      <c r="AU48" s="119"/>
      <c r="AV48" s="121"/>
      <c r="AW48" s="119"/>
      <c r="AX48" s="121">
        <v>1</v>
      </c>
      <c r="AY48" s="121">
        <v>2</v>
      </c>
      <c r="AZ48" s="121">
        <v>2</v>
      </c>
      <c r="BA48" s="121"/>
      <c r="BB48" s="121"/>
      <c r="BC48" s="119"/>
      <c r="BD48" s="119"/>
      <c r="BE48" s="119">
        <v>2</v>
      </c>
      <c r="BF48" s="119"/>
      <c r="BG48" s="121"/>
      <c r="BH48" s="121"/>
      <c r="BI48" s="121"/>
      <c r="BJ48" s="121"/>
      <c r="BK48" s="121">
        <v>1</v>
      </c>
      <c r="BL48" s="121">
        <v>1</v>
      </c>
      <c r="BM48" s="121"/>
      <c r="BN48" s="121"/>
      <c r="BO48" s="121"/>
      <c r="BP48" s="121"/>
      <c r="BQ48" s="121"/>
      <c r="BR48" s="119">
        <v>1</v>
      </c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2</v>
      </c>
      <c r="F127" s="119">
        <f t="shared" si="12"/>
        <v>2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1</v>
      </c>
      <c r="R127" s="119">
        <f t="shared" si="12"/>
        <v>1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2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1</v>
      </c>
      <c r="AS127" s="119">
        <f t="shared" si="13"/>
        <v>1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19">
        <v>2</v>
      </c>
      <c r="F164" s="121">
        <v>2</v>
      </c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>
        <v>1</v>
      </c>
      <c r="R164" s="121">
        <v>1</v>
      </c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>
        <v>2</v>
      </c>
      <c r="AL164" s="119"/>
      <c r="AM164" s="119"/>
      <c r="AN164" s="119"/>
      <c r="AO164" s="121"/>
      <c r="AP164" s="121"/>
      <c r="AQ164" s="121"/>
      <c r="AR164" s="121">
        <v>1</v>
      </c>
      <c r="AS164" s="121">
        <v>1</v>
      </c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98</v>
      </c>
      <c r="F202" s="119">
        <f t="shared" si="15"/>
        <v>97</v>
      </c>
      <c r="G202" s="119">
        <f t="shared" si="15"/>
        <v>1</v>
      </c>
      <c r="H202" s="119">
        <f t="shared" si="15"/>
        <v>17</v>
      </c>
      <c r="I202" s="119">
        <f t="shared" si="15"/>
        <v>6</v>
      </c>
      <c r="J202" s="119">
        <f t="shared" si="15"/>
        <v>0</v>
      </c>
      <c r="K202" s="119">
        <f t="shared" si="15"/>
        <v>0</v>
      </c>
      <c r="L202" s="119">
        <f t="shared" si="15"/>
        <v>0</v>
      </c>
      <c r="M202" s="119">
        <f t="shared" si="15"/>
        <v>0</v>
      </c>
      <c r="N202" s="119">
        <f t="shared" si="15"/>
        <v>0</v>
      </c>
      <c r="O202" s="119">
        <f t="shared" si="15"/>
        <v>2</v>
      </c>
      <c r="P202" s="119">
        <f t="shared" si="15"/>
        <v>32</v>
      </c>
      <c r="Q202" s="119">
        <f t="shared" si="15"/>
        <v>18</v>
      </c>
      <c r="R202" s="119">
        <f t="shared" si="15"/>
        <v>41</v>
      </c>
      <c r="S202" s="119">
        <f t="shared" si="15"/>
        <v>5</v>
      </c>
      <c r="T202" s="119">
        <f t="shared" si="15"/>
        <v>0</v>
      </c>
      <c r="U202" s="119">
        <f t="shared" si="15"/>
        <v>12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1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2</v>
      </c>
      <c r="AE202" s="119">
        <f t="shared" si="15"/>
        <v>1</v>
      </c>
      <c r="AF202" s="119">
        <f t="shared" si="15"/>
        <v>1</v>
      </c>
      <c r="AG202" s="119">
        <f t="shared" si="15"/>
        <v>5</v>
      </c>
      <c r="AH202" s="119">
        <f t="shared" si="15"/>
        <v>2</v>
      </c>
      <c r="AI202" s="119">
        <f t="shared" si="15"/>
        <v>1</v>
      </c>
      <c r="AJ202" s="119">
        <f t="shared" si="15"/>
        <v>31</v>
      </c>
      <c r="AK202" s="119">
        <f t="shared" ref="AK202:BP202" si="16">SUM(AK203:AK247)</f>
        <v>42</v>
      </c>
      <c r="AL202" s="119">
        <f t="shared" si="16"/>
        <v>13</v>
      </c>
      <c r="AM202" s="119">
        <f t="shared" si="16"/>
        <v>0</v>
      </c>
      <c r="AN202" s="119">
        <f t="shared" si="16"/>
        <v>0</v>
      </c>
      <c r="AO202" s="119">
        <f t="shared" si="16"/>
        <v>4</v>
      </c>
      <c r="AP202" s="119">
        <f t="shared" si="16"/>
        <v>2</v>
      </c>
      <c r="AQ202" s="119">
        <f t="shared" si="16"/>
        <v>12</v>
      </c>
      <c r="AR202" s="119">
        <f t="shared" si="16"/>
        <v>38</v>
      </c>
      <c r="AS202" s="119">
        <f t="shared" si="16"/>
        <v>38</v>
      </c>
      <c r="AT202" s="119">
        <f t="shared" si="16"/>
        <v>4</v>
      </c>
      <c r="AU202" s="119">
        <f t="shared" si="16"/>
        <v>0</v>
      </c>
      <c r="AV202" s="119">
        <f t="shared" si="16"/>
        <v>0</v>
      </c>
      <c r="AW202" s="119">
        <f t="shared" si="16"/>
        <v>5</v>
      </c>
      <c r="AX202" s="119">
        <f t="shared" si="16"/>
        <v>11</v>
      </c>
      <c r="AY202" s="119">
        <f t="shared" si="16"/>
        <v>31</v>
      </c>
      <c r="AZ202" s="119">
        <f t="shared" si="16"/>
        <v>10</v>
      </c>
      <c r="BA202" s="119">
        <f t="shared" si="16"/>
        <v>10</v>
      </c>
      <c r="BB202" s="119">
        <f t="shared" si="16"/>
        <v>11</v>
      </c>
      <c r="BC202" s="119">
        <f t="shared" si="16"/>
        <v>3</v>
      </c>
      <c r="BD202" s="119">
        <f t="shared" si="16"/>
        <v>0</v>
      </c>
      <c r="BE202" s="119">
        <f t="shared" si="16"/>
        <v>27</v>
      </c>
      <c r="BF202" s="119">
        <f t="shared" si="16"/>
        <v>0</v>
      </c>
      <c r="BG202" s="119">
        <f t="shared" si="16"/>
        <v>0</v>
      </c>
      <c r="BH202" s="119">
        <f t="shared" si="16"/>
        <v>1</v>
      </c>
      <c r="BI202" s="119">
        <f t="shared" si="16"/>
        <v>0</v>
      </c>
      <c r="BJ202" s="119">
        <f t="shared" si="16"/>
        <v>20</v>
      </c>
      <c r="BK202" s="119">
        <f t="shared" si="16"/>
        <v>3</v>
      </c>
      <c r="BL202" s="119">
        <f t="shared" si="16"/>
        <v>1</v>
      </c>
      <c r="BM202" s="119">
        <f t="shared" si="16"/>
        <v>2</v>
      </c>
      <c r="BN202" s="119">
        <f t="shared" si="16"/>
        <v>0</v>
      </c>
      <c r="BO202" s="119">
        <f t="shared" si="16"/>
        <v>3</v>
      </c>
      <c r="BP202" s="119">
        <f t="shared" si="16"/>
        <v>1</v>
      </c>
      <c r="BQ202" s="119">
        <f t="shared" ref="BQ202:CV202" si="17">SUM(BQ203:BQ247)</f>
        <v>0</v>
      </c>
      <c r="BR202" s="119">
        <f t="shared" si="17"/>
        <v>4</v>
      </c>
      <c r="BS202" s="119">
        <f t="shared" si="17"/>
        <v>1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35</v>
      </c>
      <c r="F203" s="121">
        <v>35</v>
      </c>
      <c r="G203" s="121"/>
      <c r="H203" s="119">
        <v>8</v>
      </c>
      <c r="I203" s="119"/>
      <c r="J203" s="121"/>
      <c r="K203" s="121"/>
      <c r="L203" s="121"/>
      <c r="M203" s="121"/>
      <c r="N203" s="119"/>
      <c r="O203" s="121">
        <v>1</v>
      </c>
      <c r="P203" s="121">
        <v>6</v>
      </c>
      <c r="Q203" s="119">
        <v>8</v>
      </c>
      <c r="R203" s="121">
        <v>17</v>
      </c>
      <c r="S203" s="121">
        <v>3</v>
      </c>
      <c r="T203" s="121"/>
      <c r="U203" s="121">
        <v>5</v>
      </c>
      <c r="V203" s="119"/>
      <c r="W203" s="119"/>
      <c r="X203" s="119"/>
      <c r="Y203" s="121"/>
      <c r="Z203" s="121"/>
      <c r="AA203" s="121"/>
      <c r="AB203" s="121"/>
      <c r="AC203" s="121"/>
      <c r="AD203" s="121">
        <v>1</v>
      </c>
      <c r="AE203" s="121"/>
      <c r="AF203" s="121"/>
      <c r="AG203" s="121">
        <v>2</v>
      </c>
      <c r="AH203" s="121"/>
      <c r="AI203" s="121"/>
      <c r="AJ203" s="121">
        <v>12</v>
      </c>
      <c r="AK203" s="121">
        <v>15</v>
      </c>
      <c r="AL203" s="119"/>
      <c r="AM203" s="119"/>
      <c r="AN203" s="119"/>
      <c r="AO203" s="121">
        <v>2</v>
      </c>
      <c r="AP203" s="121">
        <v>1</v>
      </c>
      <c r="AQ203" s="121">
        <v>5</v>
      </c>
      <c r="AR203" s="121">
        <v>12</v>
      </c>
      <c r="AS203" s="121">
        <v>15</v>
      </c>
      <c r="AT203" s="119"/>
      <c r="AU203" s="119"/>
      <c r="AV203" s="121"/>
      <c r="AW203" s="119">
        <v>3</v>
      </c>
      <c r="AX203" s="121">
        <v>7</v>
      </c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27</v>
      </c>
      <c r="F204" s="121">
        <v>27</v>
      </c>
      <c r="G204" s="121"/>
      <c r="H204" s="119">
        <v>5</v>
      </c>
      <c r="I204" s="119">
        <v>1</v>
      </c>
      <c r="J204" s="121"/>
      <c r="K204" s="121"/>
      <c r="L204" s="121"/>
      <c r="M204" s="121"/>
      <c r="N204" s="119"/>
      <c r="O204" s="121"/>
      <c r="P204" s="121">
        <v>5</v>
      </c>
      <c r="Q204" s="119">
        <v>4</v>
      </c>
      <c r="R204" s="121">
        <v>17</v>
      </c>
      <c r="S204" s="121">
        <v>1</v>
      </c>
      <c r="T204" s="121"/>
      <c r="U204" s="121">
        <v>3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>
        <v>1</v>
      </c>
      <c r="AF204" s="121"/>
      <c r="AG204" s="121">
        <v>1</v>
      </c>
      <c r="AH204" s="121"/>
      <c r="AI204" s="121">
        <v>1</v>
      </c>
      <c r="AJ204" s="121">
        <v>11</v>
      </c>
      <c r="AK204" s="121">
        <v>10</v>
      </c>
      <c r="AL204" s="119">
        <v>6</v>
      </c>
      <c r="AM204" s="119"/>
      <c r="AN204" s="119"/>
      <c r="AO204" s="121">
        <v>1</v>
      </c>
      <c r="AP204" s="121">
        <v>1</v>
      </c>
      <c r="AQ204" s="121">
        <v>4</v>
      </c>
      <c r="AR204" s="121">
        <v>10</v>
      </c>
      <c r="AS204" s="121">
        <v>9</v>
      </c>
      <c r="AT204" s="119">
        <v>2</v>
      </c>
      <c r="AU204" s="119"/>
      <c r="AV204" s="121"/>
      <c r="AW204" s="119"/>
      <c r="AX204" s="121">
        <v>2</v>
      </c>
      <c r="AY204" s="121">
        <v>17</v>
      </c>
      <c r="AZ204" s="121">
        <v>7</v>
      </c>
      <c r="BA204" s="121">
        <v>5</v>
      </c>
      <c r="BB204" s="121">
        <v>5</v>
      </c>
      <c r="BC204" s="119">
        <v>1</v>
      </c>
      <c r="BD204" s="119"/>
      <c r="BE204" s="119">
        <v>15</v>
      </c>
      <c r="BF204" s="119"/>
      <c r="BG204" s="121"/>
      <c r="BH204" s="121">
        <v>1</v>
      </c>
      <c r="BI204" s="121"/>
      <c r="BJ204" s="121">
        <v>13</v>
      </c>
      <c r="BK204" s="121">
        <v>2</v>
      </c>
      <c r="BL204" s="121"/>
      <c r="BM204" s="121">
        <v>2</v>
      </c>
      <c r="BN204" s="121"/>
      <c r="BO204" s="121"/>
      <c r="BP204" s="121"/>
      <c r="BQ204" s="121"/>
      <c r="BR204" s="119">
        <v>1</v>
      </c>
      <c r="BS204" s="119">
        <v>1</v>
      </c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11</v>
      </c>
      <c r="F205" s="121">
        <v>10</v>
      </c>
      <c r="G205" s="121">
        <v>1</v>
      </c>
      <c r="H205" s="119"/>
      <c r="I205" s="119">
        <v>2</v>
      </c>
      <c r="J205" s="121"/>
      <c r="K205" s="121"/>
      <c r="L205" s="121"/>
      <c r="M205" s="121"/>
      <c r="N205" s="119"/>
      <c r="O205" s="121"/>
      <c r="P205" s="121">
        <v>4</v>
      </c>
      <c r="Q205" s="119">
        <v>3</v>
      </c>
      <c r="R205" s="121">
        <v>3</v>
      </c>
      <c r="S205" s="121">
        <v>1</v>
      </c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>
        <v>1</v>
      </c>
      <c r="AE205" s="121"/>
      <c r="AF205" s="121"/>
      <c r="AG205" s="121"/>
      <c r="AH205" s="121"/>
      <c r="AI205" s="121"/>
      <c r="AJ205" s="121">
        <v>5</v>
      </c>
      <c r="AK205" s="121">
        <v>5</v>
      </c>
      <c r="AL205" s="119">
        <v>3</v>
      </c>
      <c r="AM205" s="119"/>
      <c r="AN205" s="119"/>
      <c r="AO205" s="121"/>
      <c r="AP205" s="121"/>
      <c r="AQ205" s="121"/>
      <c r="AR205" s="121">
        <v>7</v>
      </c>
      <c r="AS205" s="121">
        <v>4</v>
      </c>
      <c r="AT205" s="119"/>
      <c r="AU205" s="119"/>
      <c r="AV205" s="121"/>
      <c r="AW205" s="119"/>
      <c r="AX205" s="121">
        <v>1</v>
      </c>
      <c r="AY205" s="121">
        <v>6</v>
      </c>
      <c r="AZ205" s="121">
        <v>1</v>
      </c>
      <c r="BA205" s="121">
        <v>2</v>
      </c>
      <c r="BB205" s="121">
        <v>3</v>
      </c>
      <c r="BC205" s="119"/>
      <c r="BD205" s="119"/>
      <c r="BE205" s="119">
        <v>6</v>
      </c>
      <c r="BF205" s="119"/>
      <c r="BG205" s="121"/>
      <c r="BH205" s="121"/>
      <c r="BI205" s="121"/>
      <c r="BJ205" s="121">
        <v>2</v>
      </c>
      <c r="BK205" s="121"/>
      <c r="BL205" s="121"/>
      <c r="BM205" s="121"/>
      <c r="BN205" s="121"/>
      <c r="BO205" s="121">
        <v>2</v>
      </c>
      <c r="BP205" s="121">
        <v>1</v>
      </c>
      <c r="BQ205" s="121"/>
      <c r="BR205" s="119">
        <v>2</v>
      </c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4</v>
      </c>
      <c r="F208" s="121">
        <v>4</v>
      </c>
      <c r="G208" s="121"/>
      <c r="H208" s="119">
        <v>1</v>
      </c>
      <c r="I208" s="119"/>
      <c r="J208" s="121"/>
      <c r="K208" s="121"/>
      <c r="L208" s="121"/>
      <c r="M208" s="121"/>
      <c r="N208" s="119"/>
      <c r="O208" s="121"/>
      <c r="P208" s="121">
        <v>3</v>
      </c>
      <c r="Q208" s="119">
        <v>1</v>
      </c>
      <c r="R208" s="121"/>
      <c r="S208" s="121"/>
      <c r="T208" s="121"/>
      <c r="U208" s="121">
        <v>1</v>
      </c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>
        <v>1</v>
      </c>
      <c r="AK208" s="121">
        <v>2</v>
      </c>
      <c r="AL208" s="119">
        <v>1</v>
      </c>
      <c r="AM208" s="119"/>
      <c r="AN208" s="119"/>
      <c r="AO208" s="121"/>
      <c r="AP208" s="121"/>
      <c r="AQ208" s="121">
        <v>1</v>
      </c>
      <c r="AR208" s="121">
        <v>1</v>
      </c>
      <c r="AS208" s="121">
        <v>2</v>
      </c>
      <c r="AT208" s="119"/>
      <c r="AU208" s="119"/>
      <c r="AV208" s="121"/>
      <c r="AW208" s="119"/>
      <c r="AX208" s="121"/>
      <c r="AY208" s="121">
        <v>1</v>
      </c>
      <c r="AZ208" s="121">
        <v>1</v>
      </c>
      <c r="BA208" s="121"/>
      <c r="BB208" s="121"/>
      <c r="BC208" s="119">
        <v>1</v>
      </c>
      <c r="BD208" s="119"/>
      <c r="BE208" s="119"/>
      <c r="BF208" s="119"/>
      <c r="BG208" s="121"/>
      <c r="BH208" s="121"/>
      <c r="BI208" s="121"/>
      <c r="BJ208" s="121">
        <v>1</v>
      </c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9</v>
      </c>
      <c r="F209" s="121">
        <v>9</v>
      </c>
      <c r="G209" s="121"/>
      <c r="H209" s="119"/>
      <c r="I209" s="119">
        <v>3</v>
      </c>
      <c r="J209" s="121"/>
      <c r="K209" s="121"/>
      <c r="L209" s="121"/>
      <c r="M209" s="121"/>
      <c r="N209" s="119"/>
      <c r="O209" s="121"/>
      <c r="P209" s="121">
        <v>6</v>
      </c>
      <c r="Q209" s="119"/>
      <c r="R209" s="121">
        <v>3</v>
      </c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>
        <v>1</v>
      </c>
      <c r="AH209" s="121"/>
      <c r="AI209" s="121"/>
      <c r="AJ209" s="121">
        <v>2</v>
      </c>
      <c r="AK209" s="121">
        <v>6</v>
      </c>
      <c r="AL209" s="119">
        <v>2</v>
      </c>
      <c r="AM209" s="119"/>
      <c r="AN209" s="119"/>
      <c r="AO209" s="121"/>
      <c r="AP209" s="121"/>
      <c r="AQ209" s="121"/>
      <c r="AR209" s="121">
        <v>6</v>
      </c>
      <c r="AS209" s="121">
        <v>3</v>
      </c>
      <c r="AT209" s="119"/>
      <c r="AU209" s="119"/>
      <c r="AV209" s="121"/>
      <c r="AW209" s="119">
        <v>2</v>
      </c>
      <c r="AX209" s="121"/>
      <c r="AY209" s="121">
        <v>4</v>
      </c>
      <c r="AZ209" s="121"/>
      <c r="BA209" s="121">
        <v>1</v>
      </c>
      <c r="BB209" s="121">
        <v>3</v>
      </c>
      <c r="BC209" s="119">
        <v>1</v>
      </c>
      <c r="BD209" s="119"/>
      <c r="BE209" s="119">
        <v>3</v>
      </c>
      <c r="BF209" s="119"/>
      <c r="BG209" s="121"/>
      <c r="BH209" s="121"/>
      <c r="BI209" s="121"/>
      <c r="BJ209" s="121">
        <v>3</v>
      </c>
      <c r="BK209" s="121"/>
      <c r="BL209" s="121"/>
      <c r="BM209" s="121"/>
      <c r="BN209" s="121"/>
      <c r="BO209" s="121"/>
      <c r="BP209" s="121"/>
      <c r="BQ209" s="121"/>
      <c r="BR209" s="119">
        <v>1</v>
      </c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19">
        <v>2</v>
      </c>
      <c r="F213" s="121">
        <v>2</v>
      </c>
      <c r="G213" s="121"/>
      <c r="H213" s="119"/>
      <c r="I213" s="119"/>
      <c r="J213" s="121"/>
      <c r="K213" s="121"/>
      <c r="L213" s="121"/>
      <c r="M213" s="121"/>
      <c r="N213" s="119"/>
      <c r="O213" s="121"/>
      <c r="P213" s="121">
        <v>1</v>
      </c>
      <c r="Q213" s="119">
        <v>1</v>
      </c>
      <c r="R213" s="121"/>
      <c r="S213" s="121"/>
      <c r="T213" s="121"/>
      <c r="U213" s="121"/>
      <c r="V213" s="119"/>
      <c r="W213" s="119"/>
      <c r="X213" s="119"/>
      <c r="Y213" s="121"/>
      <c r="Z213" s="121">
        <v>1</v>
      </c>
      <c r="AA213" s="121"/>
      <c r="AB213" s="121"/>
      <c r="AC213" s="121"/>
      <c r="AD213" s="121"/>
      <c r="AE213" s="121"/>
      <c r="AF213" s="121"/>
      <c r="AG213" s="121">
        <v>1</v>
      </c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>
        <v>1</v>
      </c>
      <c r="AT213" s="119">
        <v>1</v>
      </c>
      <c r="AU213" s="119"/>
      <c r="AV213" s="121"/>
      <c r="AW213" s="119"/>
      <c r="AX213" s="121"/>
      <c r="AY213" s="121">
        <v>1</v>
      </c>
      <c r="AZ213" s="121">
        <v>1</v>
      </c>
      <c r="BA213" s="121"/>
      <c r="BB213" s="121"/>
      <c r="BC213" s="119"/>
      <c r="BD213" s="119"/>
      <c r="BE213" s="119">
        <v>1</v>
      </c>
      <c r="BF213" s="119"/>
      <c r="BG213" s="121"/>
      <c r="BH213" s="121"/>
      <c r="BI213" s="121"/>
      <c r="BJ213" s="121"/>
      <c r="BK213" s="121">
        <v>1</v>
      </c>
      <c r="BL213" s="121">
        <v>1</v>
      </c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7</v>
      </c>
      <c r="F223" s="121">
        <v>7</v>
      </c>
      <c r="G223" s="121"/>
      <c r="H223" s="119">
        <v>3</v>
      </c>
      <c r="I223" s="119"/>
      <c r="J223" s="121"/>
      <c r="K223" s="121"/>
      <c r="L223" s="121"/>
      <c r="M223" s="121"/>
      <c r="N223" s="119"/>
      <c r="O223" s="121">
        <v>1</v>
      </c>
      <c r="P223" s="121">
        <v>5</v>
      </c>
      <c r="Q223" s="119"/>
      <c r="R223" s="121">
        <v>1</v>
      </c>
      <c r="S223" s="121"/>
      <c r="T223" s="121"/>
      <c r="U223" s="121">
        <v>1</v>
      </c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>
        <v>1</v>
      </c>
      <c r="AG223" s="121"/>
      <c r="AH223" s="121">
        <v>2</v>
      </c>
      <c r="AI223" s="121"/>
      <c r="AJ223" s="121"/>
      <c r="AK223" s="121">
        <v>3</v>
      </c>
      <c r="AL223" s="119"/>
      <c r="AM223" s="119"/>
      <c r="AN223" s="119"/>
      <c r="AO223" s="121">
        <v>1</v>
      </c>
      <c r="AP223" s="121"/>
      <c r="AQ223" s="121"/>
      <c r="AR223" s="121">
        <v>1</v>
      </c>
      <c r="AS223" s="121">
        <v>4</v>
      </c>
      <c r="AT223" s="119">
        <v>1</v>
      </c>
      <c r="AU223" s="119"/>
      <c r="AV223" s="121"/>
      <c r="AW223" s="119"/>
      <c r="AX223" s="121">
        <v>1</v>
      </c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1</v>
      </c>
      <c r="F224" s="121">
        <v>1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>
        <v>1</v>
      </c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19">
        <v>1</v>
      </c>
      <c r="AM224" s="119"/>
      <c r="AN224" s="119"/>
      <c r="AO224" s="121"/>
      <c r="AP224" s="121"/>
      <c r="AQ224" s="121"/>
      <c r="AR224" s="121">
        <v>1</v>
      </c>
      <c r="AS224" s="121"/>
      <c r="AT224" s="119"/>
      <c r="AU224" s="119"/>
      <c r="AV224" s="121"/>
      <c r="AW224" s="119"/>
      <c r="AX224" s="121"/>
      <c r="AY224" s="121">
        <v>1</v>
      </c>
      <c r="AZ224" s="121"/>
      <c r="BA224" s="121">
        <v>1</v>
      </c>
      <c r="BB224" s="121"/>
      <c r="BC224" s="119"/>
      <c r="BD224" s="119"/>
      <c r="BE224" s="119">
        <v>1</v>
      </c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>
        <v>1</v>
      </c>
      <c r="BP224" s="121"/>
      <c r="BQ224" s="121"/>
      <c r="BR224" s="119"/>
      <c r="BS224" s="119"/>
    </row>
    <row r="225" spans="1:71" s="118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19">
        <v>2</v>
      </c>
      <c r="F225" s="121">
        <v>2</v>
      </c>
      <c r="G225" s="121"/>
      <c r="H225" s="119"/>
      <c r="I225" s="119"/>
      <c r="J225" s="121"/>
      <c r="K225" s="121"/>
      <c r="L225" s="121"/>
      <c r="M225" s="121"/>
      <c r="N225" s="119"/>
      <c r="O225" s="121"/>
      <c r="P225" s="121">
        <v>1</v>
      </c>
      <c r="Q225" s="119">
        <v>1</v>
      </c>
      <c r="R225" s="121"/>
      <c r="S225" s="121"/>
      <c r="T225" s="121"/>
      <c r="U225" s="121">
        <v>2</v>
      </c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>
        <v>2</v>
      </c>
      <c r="AR225" s="121"/>
      <c r="AS225" s="121"/>
      <c r="AT225" s="119"/>
      <c r="AU225" s="119"/>
      <c r="AV225" s="121"/>
      <c r="AW225" s="119"/>
      <c r="AX225" s="121"/>
      <c r="AY225" s="121">
        <v>1</v>
      </c>
      <c r="AZ225" s="121"/>
      <c r="BA225" s="121">
        <v>1</v>
      </c>
      <c r="BB225" s="121"/>
      <c r="BC225" s="119"/>
      <c r="BD225" s="119"/>
      <c r="BE225" s="119">
        <v>1</v>
      </c>
      <c r="BF225" s="119"/>
      <c r="BG225" s="121"/>
      <c r="BH225" s="121"/>
      <c r="BI225" s="121"/>
      <c r="BJ225" s="121">
        <v>1</v>
      </c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5</v>
      </c>
      <c r="F248" s="119">
        <f t="shared" si="18"/>
        <v>5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3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4</v>
      </c>
      <c r="S248" s="119">
        <f t="shared" si="18"/>
        <v>1</v>
      </c>
      <c r="T248" s="119">
        <f t="shared" si="18"/>
        <v>0</v>
      </c>
      <c r="U248" s="119">
        <f t="shared" si="18"/>
        <v>1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1</v>
      </c>
      <c r="AJ248" s="119">
        <f t="shared" si="18"/>
        <v>1</v>
      </c>
      <c r="AK248" s="119">
        <f t="shared" ref="AK248:BP248" si="19">SUM(AK249:AK365)</f>
        <v>2</v>
      </c>
      <c r="AL248" s="119">
        <f t="shared" si="19"/>
        <v>1</v>
      </c>
      <c r="AM248" s="119">
        <f t="shared" si="19"/>
        <v>0</v>
      </c>
      <c r="AN248" s="119">
        <f t="shared" si="19"/>
        <v>0</v>
      </c>
      <c r="AO248" s="119">
        <f t="shared" si="19"/>
        <v>2</v>
      </c>
      <c r="AP248" s="119">
        <f t="shared" si="19"/>
        <v>0</v>
      </c>
      <c r="AQ248" s="119">
        <f t="shared" si="19"/>
        <v>1</v>
      </c>
      <c r="AR248" s="119">
        <f t="shared" si="19"/>
        <v>2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1</v>
      </c>
      <c r="AY248" s="119">
        <f t="shared" si="19"/>
        <v>1</v>
      </c>
      <c r="AZ248" s="119">
        <f t="shared" si="19"/>
        <v>1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1</v>
      </c>
      <c r="BJ248" s="119">
        <f t="shared" si="19"/>
        <v>1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customHeight="1" x14ac:dyDescent="0.2">
      <c r="A264" s="65">
        <v>252</v>
      </c>
      <c r="B264" s="6" t="s">
        <v>574</v>
      </c>
      <c r="C264" s="66" t="s">
        <v>575</v>
      </c>
      <c r="D264" s="66"/>
      <c r="E264" s="119">
        <v>1</v>
      </c>
      <c r="F264" s="121">
        <v>1</v>
      </c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>
        <v>1</v>
      </c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>
        <v>1</v>
      </c>
      <c r="AJ264" s="121"/>
      <c r="AK264" s="121"/>
      <c r="AL264" s="119"/>
      <c r="AM264" s="119"/>
      <c r="AN264" s="119"/>
      <c r="AO264" s="121"/>
      <c r="AP264" s="121"/>
      <c r="AQ264" s="121"/>
      <c r="AR264" s="121">
        <v>1</v>
      </c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customHeight="1" x14ac:dyDescent="0.2">
      <c r="A265" s="65">
        <v>253</v>
      </c>
      <c r="B265" s="6" t="s">
        <v>576</v>
      </c>
      <c r="C265" s="66" t="s">
        <v>575</v>
      </c>
      <c r="D265" s="66"/>
      <c r="E265" s="119">
        <v>3</v>
      </c>
      <c r="F265" s="121">
        <v>3</v>
      </c>
      <c r="G265" s="121"/>
      <c r="H265" s="119"/>
      <c r="I265" s="119"/>
      <c r="J265" s="121">
        <v>3</v>
      </c>
      <c r="K265" s="121"/>
      <c r="L265" s="121"/>
      <c r="M265" s="121"/>
      <c r="N265" s="119"/>
      <c r="O265" s="121"/>
      <c r="P265" s="121"/>
      <c r="Q265" s="119"/>
      <c r="R265" s="121">
        <v>3</v>
      </c>
      <c r="S265" s="121"/>
      <c r="T265" s="121"/>
      <c r="U265" s="121">
        <v>1</v>
      </c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>
        <v>2</v>
      </c>
      <c r="AL265" s="119">
        <v>1</v>
      </c>
      <c r="AM265" s="119"/>
      <c r="AN265" s="119"/>
      <c r="AO265" s="121">
        <v>1</v>
      </c>
      <c r="AP265" s="121"/>
      <c r="AQ265" s="121">
        <v>1</v>
      </c>
      <c r="AR265" s="121">
        <v>1</v>
      </c>
      <c r="AS265" s="121"/>
      <c r="AT265" s="119"/>
      <c r="AU265" s="119"/>
      <c r="AV265" s="121"/>
      <c r="AW265" s="119"/>
      <c r="AX265" s="121">
        <v>1</v>
      </c>
      <c r="AY265" s="121">
        <v>1</v>
      </c>
      <c r="AZ265" s="121">
        <v>1</v>
      </c>
      <c r="BA265" s="121"/>
      <c r="BB265" s="121"/>
      <c r="BC265" s="119"/>
      <c r="BD265" s="119"/>
      <c r="BE265" s="119"/>
      <c r="BF265" s="119"/>
      <c r="BG265" s="121"/>
      <c r="BH265" s="121"/>
      <c r="BI265" s="121">
        <v>1</v>
      </c>
      <c r="BJ265" s="121">
        <v>1</v>
      </c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customHeight="1" x14ac:dyDescent="0.2">
      <c r="A267" s="65">
        <v>255</v>
      </c>
      <c r="B267" s="6" t="s">
        <v>578</v>
      </c>
      <c r="C267" s="66" t="s">
        <v>579</v>
      </c>
      <c r="D267" s="66"/>
      <c r="E267" s="119">
        <v>1</v>
      </c>
      <c r="F267" s="121">
        <v>1</v>
      </c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>
        <v>1</v>
      </c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>
        <v>1</v>
      </c>
      <c r="AK267" s="121"/>
      <c r="AL267" s="119"/>
      <c r="AM267" s="119"/>
      <c r="AN267" s="119"/>
      <c r="AO267" s="121">
        <v>1</v>
      </c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9</v>
      </c>
      <c r="F408" s="119">
        <f t="shared" si="24"/>
        <v>9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1</v>
      </c>
      <c r="Q408" s="119">
        <f t="shared" si="24"/>
        <v>3</v>
      </c>
      <c r="R408" s="119">
        <f t="shared" si="24"/>
        <v>4</v>
      </c>
      <c r="S408" s="119">
        <f t="shared" si="24"/>
        <v>1</v>
      </c>
      <c r="T408" s="119">
        <f t="shared" si="24"/>
        <v>0</v>
      </c>
      <c r="U408" s="119">
        <f t="shared" si="24"/>
        <v>4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1</v>
      </c>
      <c r="AJ408" s="119">
        <f t="shared" si="24"/>
        <v>3</v>
      </c>
      <c r="AK408" s="119">
        <f t="shared" ref="AK408:BP408" si="25">SUM(AK409:AK465)</f>
        <v>1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1</v>
      </c>
      <c r="AP408" s="119">
        <f t="shared" si="25"/>
        <v>1</v>
      </c>
      <c r="AQ408" s="119">
        <f t="shared" si="25"/>
        <v>3</v>
      </c>
      <c r="AR408" s="119">
        <f t="shared" si="25"/>
        <v>3</v>
      </c>
      <c r="AS408" s="119">
        <f t="shared" si="25"/>
        <v>0</v>
      </c>
      <c r="AT408" s="119">
        <f t="shared" si="25"/>
        <v>1</v>
      </c>
      <c r="AU408" s="119">
        <f t="shared" si="25"/>
        <v>0</v>
      </c>
      <c r="AV408" s="119">
        <f t="shared" si="25"/>
        <v>0</v>
      </c>
      <c r="AW408" s="119">
        <f t="shared" si="25"/>
        <v>1</v>
      </c>
      <c r="AX408" s="119">
        <f t="shared" si="25"/>
        <v>0</v>
      </c>
      <c r="AY408" s="119">
        <f t="shared" si="25"/>
        <v>1</v>
      </c>
      <c r="AZ408" s="119">
        <f t="shared" si="25"/>
        <v>0</v>
      </c>
      <c r="BA408" s="119">
        <f t="shared" si="25"/>
        <v>0</v>
      </c>
      <c r="BB408" s="119">
        <f t="shared" si="25"/>
        <v>1</v>
      </c>
      <c r="BC408" s="119">
        <f t="shared" si="25"/>
        <v>0</v>
      </c>
      <c r="BD408" s="119">
        <f t="shared" si="25"/>
        <v>0</v>
      </c>
      <c r="BE408" s="119">
        <f t="shared" si="25"/>
        <v>1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1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6</v>
      </c>
      <c r="F437" s="121">
        <v>6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>
        <v>1</v>
      </c>
      <c r="Q437" s="119">
        <v>1</v>
      </c>
      <c r="R437" s="121">
        <v>3</v>
      </c>
      <c r="S437" s="121">
        <v>1</v>
      </c>
      <c r="T437" s="121"/>
      <c r="U437" s="121">
        <v>4</v>
      </c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>
        <v>1</v>
      </c>
      <c r="AK437" s="121">
        <v>1</v>
      </c>
      <c r="AL437" s="119"/>
      <c r="AM437" s="119"/>
      <c r="AN437" s="119"/>
      <c r="AO437" s="121">
        <v>1</v>
      </c>
      <c r="AP437" s="121">
        <v>1</v>
      </c>
      <c r="AQ437" s="121">
        <v>3</v>
      </c>
      <c r="AR437" s="121">
        <v>1</v>
      </c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customHeight="1" x14ac:dyDescent="0.2">
      <c r="A438" s="65">
        <v>426</v>
      </c>
      <c r="B438" s="6" t="s">
        <v>816</v>
      </c>
      <c r="C438" s="66" t="s">
        <v>815</v>
      </c>
      <c r="D438" s="66"/>
      <c r="E438" s="119">
        <v>2</v>
      </c>
      <c r="F438" s="121">
        <v>2</v>
      </c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>
        <v>2</v>
      </c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>
        <v>2</v>
      </c>
      <c r="AK438" s="121"/>
      <c r="AL438" s="119"/>
      <c r="AM438" s="119"/>
      <c r="AN438" s="119"/>
      <c r="AO438" s="121"/>
      <c r="AP438" s="121"/>
      <c r="AQ438" s="121"/>
      <c r="AR438" s="121">
        <v>2</v>
      </c>
      <c r="AS438" s="121"/>
      <c r="AT438" s="119"/>
      <c r="AU438" s="119"/>
      <c r="AV438" s="121"/>
      <c r="AW438" s="119"/>
      <c r="AX438" s="121"/>
      <c r="AY438" s="121">
        <v>1</v>
      </c>
      <c r="AZ438" s="121"/>
      <c r="BA438" s="121"/>
      <c r="BB438" s="121">
        <v>1</v>
      </c>
      <c r="BC438" s="119"/>
      <c r="BD438" s="119"/>
      <c r="BE438" s="119">
        <v>1</v>
      </c>
      <c r="BF438" s="119"/>
      <c r="BG438" s="121"/>
      <c r="BH438" s="121"/>
      <c r="BI438" s="121"/>
      <c r="BJ438" s="121">
        <v>1</v>
      </c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customHeight="1" x14ac:dyDescent="0.2">
      <c r="A439" s="65">
        <v>427</v>
      </c>
      <c r="B439" s="6" t="s">
        <v>817</v>
      </c>
      <c r="C439" s="66" t="s">
        <v>818</v>
      </c>
      <c r="D439" s="66"/>
      <c r="E439" s="119">
        <v>1</v>
      </c>
      <c r="F439" s="121">
        <v>1</v>
      </c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>
        <v>1</v>
      </c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>
        <v>1</v>
      </c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>
        <v>1</v>
      </c>
      <c r="AU439" s="119"/>
      <c r="AV439" s="121"/>
      <c r="AW439" s="119">
        <v>1</v>
      </c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7</v>
      </c>
      <c r="F477" s="119">
        <f t="shared" si="30"/>
        <v>7</v>
      </c>
      <c r="G477" s="119">
        <f t="shared" si="30"/>
        <v>0</v>
      </c>
      <c r="H477" s="119">
        <f t="shared" si="30"/>
        <v>0</v>
      </c>
      <c r="I477" s="119">
        <f t="shared" si="30"/>
        <v>2</v>
      </c>
      <c r="J477" s="119">
        <f t="shared" si="30"/>
        <v>0</v>
      </c>
      <c r="K477" s="119">
        <f t="shared" si="30"/>
        <v>0</v>
      </c>
      <c r="L477" s="119">
        <f t="shared" si="30"/>
        <v>0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3</v>
      </c>
      <c r="Q477" s="119">
        <f t="shared" si="30"/>
        <v>2</v>
      </c>
      <c r="R477" s="119">
        <f t="shared" si="30"/>
        <v>1</v>
      </c>
      <c r="S477" s="119">
        <f t="shared" si="30"/>
        <v>1</v>
      </c>
      <c r="T477" s="119">
        <f t="shared" si="30"/>
        <v>0</v>
      </c>
      <c r="U477" s="119">
        <f t="shared" si="30"/>
        <v>3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1</v>
      </c>
      <c r="AJ477" s="119">
        <f t="shared" si="30"/>
        <v>3</v>
      </c>
      <c r="AK477" s="119">
        <f t="shared" ref="AK477:BP477" si="31">SUM(AK478:AK516)</f>
        <v>0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1</v>
      </c>
      <c r="AP477" s="119">
        <f t="shared" si="31"/>
        <v>0</v>
      </c>
      <c r="AQ477" s="119">
        <f t="shared" si="31"/>
        <v>1</v>
      </c>
      <c r="AR477" s="119">
        <f t="shared" si="31"/>
        <v>2</v>
      </c>
      <c r="AS477" s="119">
        <f t="shared" si="31"/>
        <v>3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1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3</v>
      </c>
      <c r="F504" s="121">
        <v>3</v>
      </c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>
        <v>1</v>
      </c>
      <c r="R504" s="121">
        <v>1</v>
      </c>
      <c r="S504" s="121">
        <v>1</v>
      </c>
      <c r="T504" s="121"/>
      <c r="U504" s="121">
        <v>2</v>
      </c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>
        <v>1</v>
      </c>
      <c r="AJ504" s="121"/>
      <c r="AK504" s="121"/>
      <c r="AL504" s="119"/>
      <c r="AM504" s="119"/>
      <c r="AN504" s="119"/>
      <c r="AO504" s="121"/>
      <c r="AP504" s="121"/>
      <c r="AQ504" s="121"/>
      <c r="AR504" s="121">
        <v>1</v>
      </c>
      <c r="AS504" s="121">
        <v>2</v>
      </c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2</v>
      </c>
      <c r="F505" s="121">
        <v>2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>
        <v>1</v>
      </c>
      <c r="Q505" s="119">
        <v>1</v>
      </c>
      <c r="R505" s="121"/>
      <c r="S505" s="121"/>
      <c r="T505" s="121"/>
      <c r="U505" s="121">
        <v>1</v>
      </c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>
        <v>1</v>
      </c>
      <c r="AK505" s="121"/>
      <c r="AL505" s="119"/>
      <c r="AM505" s="119"/>
      <c r="AN505" s="119"/>
      <c r="AO505" s="121"/>
      <c r="AP505" s="121"/>
      <c r="AQ505" s="121">
        <v>1</v>
      </c>
      <c r="AR505" s="121"/>
      <c r="AS505" s="121">
        <v>1</v>
      </c>
      <c r="AT505" s="119"/>
      <c r="AU505" s="119"/>
      <c r="AV505" s="121"/>
      <c r="AW505" s="119"/>
      <c r="AX505" s="121">
        <v>1</v>
      </c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2</v>
      </c>
      <c r="F510" s="121">
        <v>2</v>
      </c>
      <c r="G510" s="121"/>
      <c r="H510" s="119"/>
      <c r="I510" s="119">
        <v>2</v>
      </c>
      <c r="J510" s="121"/>
      <c r="K510" s="121"/>
      <c r="L510" s="121"/>
      <c r="M510" s="121"/>
      <c r="N510" s="119"/>
      <c r="O510" s="121"/>
      <c r="P510" s="121">
        <v>2</v>
      </c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>
        <v>2</v>
      </c>
      <c r="AK510" s="121"/>
      <c r="AL510" s="119"/>
      <c r="AM510" s="119"/>
      <c r="AN510" s="119"/>
      <c r="AO510" s="121">
        <v>1</v>
      </c>
      <c r="AP510" s="121"/>
      <c r="AQ510" s="121"/>
      <c r="AR510" s="121">
        <v>1</v>
      </c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9</v>
      </c>
      <c r="F517" s="119">
        <f t="shared" si="33"/>
        <v>9</v>
      </c>
      <c r="G517" s="119">
        <f t="shared" si="33"/>
        <v>0</v>
      </c>
      <c r="H517" s="119">
        <f t="shared" si="33"/>
        <v>2</v>
      </c>
      <c r="I517" s="119">
        <f t="shared" si="33"/>
        <v>5</v>
      </c>
      <c r="J517" s="119">
        <f t="shared" si="33"/>
        <v>0</v>
      </c>
      <c r="K517" s="119">
        <f t="shared" si="33"/>
        <v>0</v>
      </c>
      <c r="L517" s="119">
        <f t="shared" si="33"/>
        <v>1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2</v>
      </c>
      <c r="Q517" s="119">
        <f t="shared" si="33"/>
        <v>2</v>
      </c>
      <c r="R517" s="119">
        <f t="shared" si="33"/>
        <v>3</v>
      </c>
      <c r="S517" s="119">
        <f t="shared" si="33"/>
        <v>2</v>
      </c>
      <c r="T517" s="119">
        <f t="shared" si="33"/>
        <v>0</v>
      </c>
      <c r="U517" s="119">
        <f t="shared" si="33"/>
        <v>3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1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2</v>
      </c>
      <c r="AK517" s="119">
        <f t="shared" ref="AK517:BP517" si="34">SUM(AK518:AK560)</f>
        <v>3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1</v>
      </c>
      <c r="AR517" s="119">
        <f t="shared" si="34"/>
        <v>6</v>
      </c>
      <c r="AS517" s="119">
        <f t="shared" si="34"/>
        <v>2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1</v>
      </c>
      <c r="AX517" s="119">
        <f t="shared" si="34"/>
        <v>1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2</v>
      </c>
      <c r="F522" s="121">
        <v>2</v>
      </c>
      <c r="G522" s="121"/>
      <c r="H522" s="119"/>
      <c r="I522" s="119"/>
      <c r="J522" s="121"/>
      <c r="K522" s="121"/>
      <c r="L522" s="121"/>
      <c r="M522" s="121"/>
      <c r="N522" s="119"/>
      <c r="O522" s="121"/>
      <c r="P522" s="121">
        <v>1</v>
      </c>
      <c r="Q522" s="119">
        <v>1</v>
      </c>
      <c r="R522" s="121"/>
      <c r="S522" s="121"/>
      <c r="T522" s="121"/>
      <c r="U522" s="121">
        <v>1</v>
      </c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>
        <v>1</v>
      </c>
      <c r="AL522" s="119"/>
      <c r="AM522" s="119"/>
      <c r="AN522" s="119"/>
      <c r="AO522" s="121"/>
      <c r="AP522" s="121"/>
      <c r="AQ522" s="121"/>
      <c r="AR522" s="121">
        <v>2</v>
      </c>
      <c r="AS522" s="121"/>
      <c r="AT522" s="119"/>
      <c r="AU522" s="119"/>
      <c r="AV522" s="121"/>
      <c r="AW522" s="119"/>
      <c r="AX522" s="121">
        <v>1</v>
      </c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19">
        <v>2</v>
      </c>
      <c r="F523" s="121">
        <v>2</v>
      </c>
      <c r="G523" s="121"/>
      <c r="H523" s="119"/>
      <c r="I523" s="119">
        <v>2</v>
      </c>
      <c r="J523" s="121"/>
      <c r="K523" s="121"/>
      <c r="L523" s="121"/>
      <c r="M523" s="121"/>
      <c r="N523" s="119"/>
      <c r="O523" s="121"/>
      <c r="P523" s="121">
        <v>1</v>
      </c>
      <c r="Q523" s="119"/>
      <c r="R523" s="121"/>
      <c r="S523" s="121">
        <v>1</v>
      </c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>
        <v>1</v>
      </c>
      <c r="AE523" s="121"/>
      <c r="AF523" s="121"/>
      <c r="AG523" s="121"/>
      <c r="AH523" s="121"/>
      <c r="AI523" s="121"/>
      <c r="AJ523" s="121">
        <v>1</v>
      </c>
      <c r="AK523" s="121"/>
      <c r="AL523" s="119"/>
      <c r="AM523" s="119"/>
      <c r="AN523" s="119"/>
      <c r="AO523" s="121"/>
      <c r="AP523" s="121"/>
      <c r="AQ523" s="121"/>
      <c r="AR523" s="121">
        <v>1</v>
      </c>
      <c r="AS523" s="121">
        <v>1</v>
      </c>
      <c r="AT523" s="119"/>
      <c r="AU523" s="119"/>
      <c r="AV523" s="121"/>
      <c r="AW523" s="119">
        <v>1</v>
      </c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19">
        <v>2</v>
      </c>
      <c r="F525" s="121">
        <v>2</v>
      </c>
      <c r="G525" s="121"/>
      <c r="H525" s="119"/>
      <c r="I525" s="119"/>
      <c r="J525" s="121"/>
      <c r="K525" s="121"/>
      <c r="L525" s="121">
        <v>1</v>
      </c>
      <c r="M525" s="121"/>
      <c r="N525" s="119"/>
      <c r="O525" s="121"/>
      <c r="P525" s="121"/>
      <c r="Q525" s="119">
        <v>1</v>
      </c>
      <c r="R525" s="121">
        <v>1</v>
      </c>
      <c r="S525" s="121"/>
      <c r="T525" s="121"/>
      <c r="U525" s="121">
        <v>2</v>
      </c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>
        <v>1</v>
      </c>
      <c r="AS525" s="121">
        <v>1</v>
      </c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customHeight="1" x14ac:dyDescent="0.2">
      <c r="A551" s="65">
        <v>539</v>
      </c>
      <c r="B551" s="6" t="s">
        <v>967</v>
      </c>
      <c r="C551" s="66" t="s">
        <v>966</v>
      </c>
      <c r="D551" s="66"/>
      <c r="E551" s="119">
        <v>2</v>
      </c>
      <c r="F551" s="121">
        <v>2</v>
      </c>
      <c r="G551" s="121"/>
      <c r="H551" s="119">
        <v>1</v>
      </c>
      <c r="I551" s="119">
        <v>2</v>
      </c>
      <c r="J551" s="121"/>
      <c r="K551" s="121"/>
      <c r="L551" s="121"/>
      <c r="M551" s="121"/>
      <c r="N551" s="119"/>
      <c r="O551" s="121"/>
      <c r="P551" s="121"/>
      <c r="Q551" s="119"/>
      <c r="R551" s="121">
        <v>2</v>
      </c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>
        <v>2</v>
      </c>
      <c r="AL551" s="119"/>
      <c r="AM551" s="119"/>
      <c r="AN551" s="119"/>
      <c r="AO551" s="121"/>
      <c r="AP551" s="121"/>
      <c r="AQ551" s="121"/>
      <c r="AR551" s="121">
        <v>2</v>
      </c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customHeight="1" x14ac:dyDescent="0.2">
      <c r="A555" s="65">
        <v>543</v>
      </c>
      <c r="B555" s="6" t="s">
        <v>972</v>
      </c>
      <c r="C555" s="66" t="s">
        <v>971</v>
      </c>
      <c r="D555" s="66"/>
      <c r="E555" s="119">
        <v>1</v>
      </c>
      <c r="F555" s="121">
        <v>1</v>
      </c>
      <c r="G555" s="121"/>
      <c r="H555" s="119">
        <v>1</v>
      </c>
      <c r="I555" s="119">
        <v>1</v>
      </c>
      <c r="J555" s="121"/>
      <c r="K555" s="121"/>
      <c r="L555" s="121"/>
      <c r="M555" s="121"/>
      <c r="N555" s="119"/>
      <c r="O555" s="121"/>
      <c r="P555" s="121"/>
      <c r="Q555" s="119"/>
      <c r="R555" s="121"/>
      <c r="S555" s="121">
        <v>1</v>
      </c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>
        <v>1</v>
      </c>
      <c r="AK555" s="121"/>
      <c r="AL555" s="119"/>
      <c r="AM555" s="119"/>
      <c r="AN555" s="119"/>
      <c r="AO555" s="121"/>
      <c r="AP555" s="121"/>
      <c r="AQ555" s="121">
        <v>1</v>
      </c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19</v>
      </c>
      <c r="F561" s="119">
        <f t="shared" si="36"/>
        <v>19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4</v>
      </c>
      <c r="Q561" s="119">
        <f t="shared" si="36"/>
        <v>1</v>
      </c>
      <c r="R561" s="119">
        <f t="shared" si="36"/>
        <v>13</v>
      </c>
      <c r="S561" s="119">
        <f t="shared" si="36"/>
        <v>1</v>
      </c>
      <c r="T561" s="119">
        <f t="shared" si="36"/>
        <v>0</v>
      </c>
      <c r="U561" s="119">
        <f t="shared" si="36"/>
        <v>3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1</v>
      </c>
      <c r="AH561" s="119">
        <f t="shared" si="36"/>
        <v>0</v>
      </c>
      <c r="AI561" s="119">
        <f t="shared" si="36"/>
        <v>0</v>
      </c>
      <c r="AJ561" s="119">
        <f t="shared" si="36"/>
        <v>7</v>
      </c>
      <c r="AK561" s="119">
        <f t="shared" ref="AK561:BS561" si="37">SUM(AK563:AK625)</f>
        <v>8</v>
      </c>
      <c r="AL561" s="119">
        <f t="shared" si="37"/>
        <v>3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2</v>
      </c>
      <c r="AR561" s="119">
        <f t="shared" si="37"/>
        <v>17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1</v>
      </c>
      <c r="AX561" s="119">
        <f t="shared" si="37"/>
        <v>3</v>
      </c>
      <c r="AY561" s="119">
        <f t="shared" si="37"/>
        <v>6</v>
      </c>
      <c r="AZ561" s="119">
        <f t="shared" si="37"/>
        <v>3</v>
      </c>
      <c r="BA561" s="119">
        <f t="shared" si="37"/>
        <v>3</v>
      </c>
      <c r="BB561" s="119">
        <f t="shared" si="37"/>
        <v>0</v>
      </c>
      <c r="BC561" s="119">
        <f t="shared" si="37"/>
        <v>1</v>
      </c>
      <c r="BD561" s="119">
        <f t="shared" si="37"/>
        <v>0</v>
      </c>
      <c r="BE561" s="119">
        <f t="shared" si="37"/>
        <v>4</v>
      </c>
      <c r="BF561" s="119">
        <f t="shared" si="37"/>
        <v>0</v>
      </c>
      <c r="BG561" s="119">
        <f t="shared" si="37"/>
        <v>0</v>
      </c>
      <c r="BH561" s="119">
        <f t="shared" si="37"/>
        <v>1</v>
      </c>
      <c r="BI561" s="119">
        <f t="shared" si="37"/>
        <v>0</v>
      </c>
      <c r="BJ561" s="119">
        <f t="shared" si="37"/>
        <v>1</v>
      </c>
      <c r="BK561" s="119">
        <f t="shared" si="37"/>
        <v>1</v>
      </c>
      <c r="BL561" s="119">
        <f t="shared" si="37"/>
        <v>1</v>
      </c>
      <c r="BM561" s="119">
        <f t="shared" si="37"/>
        <v>0</v>
      </c>
      <c r="BN561" s="119">
        <f t="shared" si="37"/>
        <v>0</v>
      </c>
      <c r="BO561" s="119">
        <f t="shared" si="37"/>
        <v>2</v>
      </c>
      <c r="BP561" s="119">
        <f t="shared" si="37"/>
        <v>0</v>
      </c>
      <c r="BQ561" s="119">
        <f t="shared" si="37"/>
        <v>0</v>
      </c>
      <c r="BR561" s="119">
        <f t="shared" si="37"/>
        <v>2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19</v>
      </c>
      <c r="F562" s="119">
        <f t="shared" si="38"/>
        <v>19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4</v>
      </c>
      <c r="Q562" s="119">
        <f t="shared" si="38"/>
        <v>1</v>
      </c>
      <c r="R562" s="119">
        <f t="shared" si="38"/>
        <v>13</v>
      </c>
      <c r="S562" s="119">
        <f t="shared" si="38"/>
        <v>1</v>
      </c>
      <c r="T562" s="119">
        <f t="shared" si="38"/>
        <v>0</v>
      </c>
      <c r="U562" s="119">
        <f t="shared" si="38"/>
        <v>3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1</v>
      </c>
      <c r="AH562" s="119">
        <f t="shared" si="38"/>
        <v>0</v>
      </c>
      <c r="AI562" s="119">
        <f t="shared" si="38"/>
        <v>0</v>
      </c>
      <c r="AJ562" s="119">
        <f t="shared" si="38"/>
        <v>7</v>
      </c>
      <c r="AK562" s="119">
        <f t="shared" ref="AK562:BP562" si="39">SUM(AK563:AK602)</f>
        <v>8</v>
      </c>
      <c r="AL562" s="119">
        <f t="shared" si="39"/>
        <v>3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2</v>
      </c>
      <c r="AR562" s="119">
        <f t="shared" si="39"/>
        <v>17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1</v>
      </c>
      <c r="AX562" s="119">
        <f t="shared" si="39"/>
        <v>3</v>
      </c>
      <c r="AY562" s="119">
        <f t="shared" si="39"/>
        <v>6</v>
      </c>
      <c r="AZ562" s="119">
        <f t="shared" si="39"/>
        <v>3</v>
      </c>
      <c r="BA562" s="119">
        <f t="shared" si="39"/>
        <v>3</v>
      </c>
      <c r="BB562" s="119">
        <f t="shared" si="39"/>
        <v>0</v>
      </c>
      <c r="BC562" s="119">
        <f t="shared" si="39"/>
        <v>1</v>
      </c>
      <c r="BD562" s="119">
        <f t="shared" si="39"/>
        <v>0</v>
      </c>
      <c r="BE562" s="119">
        <f t="shared" si="39"/>
        <v>4</v>
      </c>
      <c r="BF562" s="119">
        <f t="shared" si="39"/>
        <v>0</v>
      </c>
      <c r="BG562" s="119">
        <f t="shared" si="39"/>
        <v>0</v>
      </c>
      <c r="BH562" s="119">
        <f t="shared" si="39"/>
        <v>1</v>
      </c>
      <c r="BI562" s="119">
        <f t="shared" si="39"/>
        <v>0</v>
      </c>
      <c r="BJ562" s="119">
        <f t="shared" si="39"/>
        <v>1</v>
      </c>
      <c r="BK562" s="119">
        <f t="shared" si="39"/>
        <v>1</v>
      </c>
      <c r="BL562" s="119">
        <f t="shared" si="39"/>
        <v>1</v>
      </c>
      <c r="BM562" s="119">
        <f t="shared" si="39"/>
        <v>0</v>
      </c>
      <c r="BN562" s="119">
        <f t="shared" si="39"/>
        <v>0</v>
      </c>
      <c r="BO562" s="119">
        <f t="shared" si="39"/>
        <v>2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2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9">
        <v>1</v>
      </c>
      <c r="F569" s="121">
        <v>1</v>
      </c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>
        <v>1</v>
      </c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>
        <v>1</v>
      </c>
      <c r="AK569" s="121"/>
      <c r="AL569" s="119"/>
      <c r="AM569" s="119"/>
      <c r="AN569" s="119"/>
      <c r="AO569" s="121"/>
      <c r="AP569" s="121"/>
      <c r="AQ569" s="121"/>
      <c r="AR569" s="121">
        <v>1</v>
      </c>
      <c r="AS569" s="121"/>
      <c r="AT569" s="119"/>
      <c r="AU569" s="119"/>
      <c r="AV569" s="121"/>
      <c r="AW569" s="119"/>
      <c r="AX569" s="121"/>
      <c r="AY569" s="121">
        <v>1</v>
      </c>
      <c r="AZ569" s="121"/>
      <c r="BA569" s="121">
        <v>1</v>
      </c>
      <c r="BB569" s="121"/>
      <c r="BC569" s="119"/>
      <c r="BD569" s="119"/>
      <c r="BE569" s="119">
        <v>1</v>
      </c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>
        <v>1</v>
      </c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12</v>
      </c>
      <c r="F574" s="121">
        <v>12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>
        <v>4</v>
      </c>
      <c r="Q574" s="119">
        <v>1</v>
      </c>
      <c r="R574" s="121">
        <v>6</v>
      </c>
      <c r="S574" s="121">
        <v>1</v>
      </c>
      <c r="T574" s="121"/>
      <c r="U574" s="121">
        <v>3</v>
      </c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>
        <v>1</v>
      </c>
      <c r="AH574" s="121"/>
      <c r="AI574" s="121"/>
      <c r="AJ574" s="121">
        <v>4</v>
      </c>
      <c r="AK574" s="121">
        <v>4</v>
      </c>
      <c r="AL574" s="119">
        <v>2</v>
      </c>
      <c r="AM574" s="119"/>
      <c r="AN574" s="119"/>
      <c r="AO574" s="121"/>
      <c r="AP574" s="121"/>
      <c r="AQ574" s="121">
        <v>2</v>
      </c>
      <c r="AR574" s="121">
        <v>10</v>
      </c>
      <c r="AS574" s="121"/>
      <c r="AT574" s="119"/>
      <c r="AU574" s="119"/>
      <c r="AV574" s="121"/>
      <c r="AW574" s="119"/>
      <c r="AX574" s="121">
        <v>2</v>
      </c>
      <c r="AY574" s="121">
        <v>2</v>
      </c>
      <c r="AZ574" s="121">
        <v>2</v>
      </c>
      <c r="BA574" s="121"/>
      <c r="BB574" s="121"/>
      <c r="BC574" s="119">
        <v>1</v>
      </c>
      <c r="BD574" s="119"/>
      <c r="BE574" s="119">
        <v>1</v>
      </c>
      <c r="BF574" s="119"/>
      <c r="BG574" s="121"/>
      <c r="BH574" s="121"/>
      <c r="BI574" s="121"/>
      <c r="BJ574" s="121">
        <v>1</v>
      </c>
      <c r="BK574" s="121"/>
      <c r="BL574" s="121"/>
      <c r="BM574" s="121"/>
      <c r="BN574" s="121"/>
      <c r="BO574" s="121">
        <v>1</v>
      </c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4</v>
      </c>
      <c r="F575" s="121">
        <v>4</v>
      </c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>
        <v>4</v>
      </c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>
        <v>2</v>
      </c>
      <c r="AK575" s="121">
        <v>2</v>
      </c>
      <c r="AL575" s="119">
        <v>1</v>
      </c>
      <c r="AM575" s="119"/>
      <c r="AN575" s="119"/>
      <c r="AO575" s="121"/>
      <c r="AP575" s="121"/>
      <c r="AQ575" s="121"/>
      <c r="AR575" s="121">
        <v>4</v>
      </c>
      <c r="AS575" s="121"/>
      <c r="AT575" s="119"/>
      <c r="AU575" s="119"/>
      <c r="AV575" s="121"/>
      <c r="AW575" s="119">
        <v>1</v>
      </c>
      <c r="AX575" s="121"/>
      <c r="AY575" s="121">
        <v>3</v>
      </c>
      <c r="AZ575" s="121">
        <v>1</v>
      </c>
      <c r="BA575" s="121">
        <v>2</v>
      </c>
      <c r="BB575" s="121"/>
      <c r="BC575" s="119"/>
      <c r="BD575" s="119"/>
      <c r="BE575" s="119">
        <v>2</v>
      </c>
      <c r="BF575" s="119"/>
      <c r="BG575" s="121"/>
      <c r="BH575" s="121">
        <v>1</v>
      </c>
      <c r="BI575" s="121"/>
      <c r="BJ575" s="121"/>
      <c r="BK575" s="121">
        <v>1</v>
      </c>
      <c r="BL575" s="121">
        <v>1</v>
      </c>
      <c r="BM575" s="121"/>
      <c r="BN575" s="121"/>
      <c r="BO575" s="121"/>
      <c r="BP575" s="121"/>
      <c r="BQ575" s="121"/>
      <c r="BR575" s="119">
        <v>2</v>
      </c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9">
        <v>1</v>
      </c>
      <c r="F578" s="121">
        <v>1</v>
      </c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>
        <v>1</v>
      </c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1</v>
      </c>
      <c r="AL578" s="119"/>
      <c r="AM578" s="119"/>
      <c r="AN578" s="119"/>
      <c r="AO578" s="121"/>
      <c r="AP578" s="121"/>
      <c r="AQ578" s="121"/>
      <c r="AR578" s="121">
        <v>1</v>
      </c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customHeight="1" x14ac:dyDescent="0.2">
      <c r="A580" s="65">
        <v>568</v>
      </c>
      <c r="B580" s="6" t="s">
        <v>1006</v>
      </c>
      <c r="C580" s="66" t="s">
        <v>1005</v>
      </c>
      <c r="D580" s="66"/>
      <c r="E580" s="119">
        <v>1</v>
      </c>
      <c r="F580" s="121">
        <v>1</v>
      </c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>
        <v>1</v>
      </c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>
        <v>1</v>
      </c>
      <c r="AL580" s="119"/>
      <c r="AM580" s="119"/>
      <c r="AN580" s="119"/>
      <c r="AO580" s="121"/>
      <c r="AP580" s="121"/>
      <c r="AQ580" s="121"/>
      <c r="AR580" s="121">
        <v>1</v>
      </c>
      <c r="AS580" s="121"/>
      <c r="AT580" s="119"/>
      <c r="AU580" s="119"/>
      <c r="AV580" s="121"/>
      <c r="AW580" s="119"/>
      <c r="AX580" s="121">
        <v>1</v>
      </c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5</v>
      </c>
      <c r="F647" s="119">
        <f t="shared" si="44"/>
        <v>5</v>
      </c>
      <c r="G647" s="119">
        <f t="shared" si="44"/>
        <v>0</v>
      </c>
      <c r="H647" s="119">
        <f t="shared" si="44"/>
        <v>1</v>
      </c>
      <c r="I647" s="119">
        <f t="shared" si="44"/>
        <v>2</v>
      </c>
      <c r="J647" s="119">
        <f t="shared" si="44"/>
        <v>0</v>
      </c>
      <c r="K647" s="119">
        <f t="shared" si="44"/>
        <v>0</v>
      </c>
      <c r="L647" s="119">
        <f t="shared" si="44"/>
        <v>2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2</v>
      </c>
      <c r="Q647" s="119">
        <f t="shared" si="44"/>
        <v>1</v>
      </c>
      <c r="R647" s="119">
        <f t="shared" si="44"/>
        <v>2</v>
      </c>
      <c r="S647" s="119">
        <f t="shared" si="44"/>
        <v>0</v>
      </c>
      <c r="T647" s="119">
        <f t="shared" si="44"/>
        <v>0</v>
      </c>
      <c r="U647" s="119">
        <f t="shared" si="44"/>
        <v>2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2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1</v>
      </c>
      <c r="AL647" s="119">
        <f t="shared" si="45"/>
        <v>1</v>
      </c>
      <c r="AM647" s="119">
        <f t="shared" si="45"/>
        <v>0</v>
      </c>
      <c r="AN647" s="119">
        <f t="shared" si="45"/>
        <v>0</v>
      </c>
      <c r="AO647" s="119">
        <f t="shared" si="45"/>
        <v>1</v>
      </c>
      <c r="AP647" s="119">
        <f t="shared" si="45"/>
        <v>1</v>
      </c>
      <c r="AQ647" s="119">
        <f t="shared" si="45"/>
        <v>0</v>
      </c>
      <c r="AR647" s="119">
        <f t="shared" si="45"/>
        <v>2</v>
      </c>
      <c r="AS647" s="119">
        <f t="shared" si="45"/>
        <v>0</v>
      </c>
      <c r="AT647" s="119">
        <f t="shared" si="45"/>
        <v>1</v>
      </c>
      <c r="AU647" s="119">
        <f t="shared" si="45"/>
        <v>0</v>
      </c>
      <c r="AV647" s="119">
        <f t="shared" si="45"/>
        <v>0</v>
      </c>
      <c r="AW647" s="119">
        <f t="shared" si="45"/>
        <v>1</v>
      </c>
      <c r="AX647" s="119">
        <f t="shared" si="45"/>
        <v>0</v>
      </c>
      <c r="AY647" s="119">
        <f t="shared" si="45"/>
        <v>1</v>
      </c>
      <c r="AZ647" s="119">
        <f t="shared" si="45"/>
        <v>0</v>
      </c>
      <c r="BA647" s="119">
        <f t="shared" si="45"/>
        <v>0</v>
      </c>
      <c r="BB647" s="119">
        <f t="shared" si="45"/>
        <v>1</v>
      </c>
      <c r="BC647" s="119">
        <f t="shared" si="45"/>
        <v>0</v>
      </c>
      <c r="BD647" s="119">
        <f t="shared" si="45"/>
        <v>0</v>
      </c>
      <c r="BE647" s="119">
        <f t="shared" si="45"/>
        <v>1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1</v>
      </c>
      <c r="BL647" s="119">
        <f t="shared" si="45"/>
        <v>1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9">
        <v>3</v>
      </c>
      <c r="F661" s="121">
        <v>3</v>
      </c>
      <c r="G661" s="121"/>
      <c r="H661" s="119"/>
      <c r="I661" s="119">
        <v>2</v>
      </c>
      <c r="J661" s="121"/>
      <c r="K661" s="121"/>
      <c r="L661" s="121">
        <v>2</v>
      </c>
      <c r="M661" s="121"/>
      <c r="N661" s="119"/>
      <c r="O661" s="121"/>
      <c r="P661" s="121">
        <v>2</v>
      </c>
      <c r="Q661" s="119">
        <v>1</v>
      </c>
      <c r="R661" s="121"/>
      <c r="S661" s="121"/>
      <c r="T661" s="121"/>
      <c r="U661" s="121">
        <v>1</v>
      </c>
      <c r="V661" s="119"/>
      <c r="W661" s="119"/>
      <c r="X661" s="119"/>
      <c r="Y661" s="121"/>
      <c r="Z661" s="121"/>
      <c r="AA661" s="121"/>
      <c r="AB661" s="121"/>
      <c r="AC661" s="121"/>
      <c r="AD661" s="121">
        <v>1</v>
      </c>
      <c r="AE661" s="121"/>
      <c r="AF661" s="121"/>
      <c r="AG661" s="121"/>
      <c r="AH661" s="121"/>
      <c r="AI661" s="121"/>
      <c r="AJ661" s="121"/>
      <c r="AK661" s="121">
        <v>1</v>
      </c>
      <c r="AL661" s="119">
        <v>1</v>
      </c>
      <c r="AM661" s="119"/>
      <c r="AN661" s="119"/>
      <c r="AO661" s="121"/>
      <c r="AP661" s="121">
        <v>1</v>
      </c>
      <c r="AQ661" s="121"/>
      <c r="AR661" s="121">
        <v>1</v>
      </c>
      <c r="AS661" s="121"/>
      <c r="AT661" s="119">
        <v>1</v>
      </c>
      <c r="AU661" s="119"/>
      <c r="AV661" s="121"/>
      <c r="AW661" s="119">
        <v>1</v>
      </c>
      <c r="AX661" s="121"/>
      <c r="AY661" s="121">
        <v>1</v>
      </c>
      <c r="AZ661" s="121"/>
      <c r="BA661" s="121"/>
      <c r="BB661" s="121">
        <v>1</v>
      </c>
      <c r="BC661" s="119"/>
      <c r="BD661" s="119"/>
      <c r="BE661" s="119">
        <v>1</v>
      </c>
      <c r="BF661" s="119"/>
      <c r="BG661" s="121"/>
      <c r="BH661" s="121"/>
      <c r="BI661" s="121"/>
      <c r="BJ661" s="121"/>
      <c r="BK661" s="121">
        <v>1</v>
      </c>
      <c r="BL661" s="121">
        <v>1</v>
      </c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customHeight="1" x14ac:dyDescent="0.2">
      <c r="A702" s="65">
        <v>690</v>
      </c>
      <c r="B702" s="6" t="s">
        <v>1174</v>
      </c>
      <c r="C702" s="66" t="s">
        <v>1175</v>
      </c>
      <c r="D702" s="66"/>
      <c r="E702" s="119">
        <v>1</v>
      </c>
      <c r="F702" s="121">
        <v>1</v>
      </c>
      <c r="G702" s="121"/>
      <c r="H702" s="119">
        <v>1</v>
      </c>
      <c r="I702" s="119"/>
      <c r="J702" s="121"/>
      <c r="K702" s="121"/>
      <c r="L702" s="121"/>
      <c r="M702" s="121"/>
      <c r="N702" s="119"/>
      <c r="O702" s="121"/>
      <c r="P702" s="121"/>
      <c r="Q702" s="119"/>
      <c r="R702" s="121">
        <v>1</v>
      </c>
      <c r="S702" s="121"/>
      <c r="T702" s="121"/>
      <c r="U702" s="121">
        <v>1</v>
      </c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>
        <v>1</v>
      </c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customHeight="1" x14ac:dyDescent="0.2">
      <c r="A707" s="65">
        <v>695</v>
      </c>
      <c r="B707" s="6" t="s">
        <v>1181</v>
      </c>
      <c r="C707" s="66" t="s">
        <v>1180</v>
      </c>
      <c r="D707" s="66"/>
      <c r="E707" s="119">
        <v>1</v>
      </c>
      <c r="F707" s="121">
        <v>1</v>
      </c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>
        <v>1</v>
      </c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>
        <v>1</v>
      </c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>
        <v>1</v>
      </c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3</v>
      </c>
      <c r="F723" s="119">
        <f t="shared" si="50"/>
        <v>3</v>
      </c>
      <c r="G723" s="119">
        <f t="shared" si="50"/>
        <v>0</v>
      </c>
      <c r="H723" s="119">
        <f t="shared" si="50"/>
        <v>1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2</v>
      </c>
      <c r="S723" s="119">
        <f t="shared" si="50"/>
        <v>1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1</v>
      </c>
      <c r="AK723" s="119">
        <f t="shared" ref="AK723:BP723" si="51">SUM(AK724:AK777)</f>
        <v>2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1</v>
      </c>
      <c r="AQ723" s="119">
        <f t="shared" si="51"/>
        <v>0</v>
      </c>
      <c r="AR723" s="119">
        <f t="shared" si="51"/>
        <v>2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customHeight="1" x14ac:dyDescent="0.2">
      <c r="A762" s="65">
        <v>750</v>
      </c>
      <c r="B762" s="6" t="s">
        <v>1254</v>
      </c>
      <c r="C762" s="66" t="s">
        <v>1255</v>
      </c>
      <c r="D762" s="66"/>
      <c r="E762" s="119">
        <v>3</v>
      </c>
      <c r="F762" s="121">
        <v>3</v>
      </c>
      <c r="G762" s="121"/>
      <c r="H762" s="119">
        <v>1</v>
      </c>
      <c r="I762" s="119"/>
      <c r="J762" s="121"/>
      <c r="K762" s="121"/>
      <c r="L762" s="121"/>
      <c r="M762" s="121"/>
      <c r="N762" s="119"/>
      <c r="O762" s="121"/>
      <c r="P762" s="121"/>
      <c r="Q762" s="119"/>
      <c r="R762" s="121">
        <v>2</v>
      </c>
      <c r="S762" s="121">
        <v>1</v>
      </c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>
        <v>1</v>
      </c>
      <c r="AK762" s="121">
        <v>2</v>
      </c>
      <c r="AL762" s="119"/>
      <c r="AM762" s="119"/>
      <c r="AN762" s="119"/>
      <c r="AO762" s="121"/>
      <c r="AP762" s="121">
        <v>1</v>
      </c>
      <c r="AQ762" s="121"/>
      <c r="AR762" s="121">
        <v>2</v>
      </c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2</v>
      </c>
      <c r="F778" s="119">
        <f t="shared" si="53"/>
        <v>2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1</v>
      </c>
      <c r="P778" s="119">
        <f t="shared" si="53"/>
        <v>0</v>
      </c>
      <c r="Q778" s="119">
        <f t="shared" si="53"/>
        <v>0</v>
      </c>
      <c r="R778" s="119">
        <f t="shared" si="53"/>
        <v>0</v>
      </c>
      <c r="S778" s="119">
        <f t="shared" si="53"/>
        <v>1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1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1</v>
      </c>
      <c r="AL778" s="119">
        <f t="shared" si="54"/>
        <v>1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1</v>
      </c>
      <c r="AR778" s="119">
        <f t="shared" si="54"/>
        <v>0</v>
      </c>
      <c r="AS778" s="119">
        <f t="shared" si="54"/>
        <v>1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2</v>
      </c>
      <c r="AZ778" s="119">
        <f t="shared" si="54"/>
        <v>2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1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1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1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1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2</v>
      </c>
      <c r="F819" s="121">
        <v>2</v>
      </c>
      <c r="G819" s="121"/>
      <c r="H819" s="119"/>
      <c r="I819" s="119"/>
      <c r="J819" s="121"/>
      <c r="K819" s="121"/>
      <c r="L819" s="121"/>
      <c r="M819" s="121"/>
      <c r="N819" s="119"/>
      <c r="O819" s="121">
        <v>1</v>
      </c>
      <c r="P819" s="121"/>
      <c r="Q819" s="119"/>
      <c r="R819" s="121"/>
      <c r="S819" s="121">
        <v>1</v>
      </c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>
        <v>1</v>
      </c>
      <c r="AG819" s="121"/>
      <c r="AH819" s="121"/>
      <c r="AI819" s="121"/>
      <c r="AJ819" s="121"/>
      <c r="AK819" s="121">
        <v>1</v>
      </c>
      <c r="AL819" s="119">
        <v>1</v>
      </c>
      <c r="AM819" s="119"/>
      <c r="AN819" s="119"/>
      <c r="AO819" s="121"/>
      <c r="AP819" s="121"/>
      <c r="AQ819" s="121">
        <v>1</v>
      </c>
      <c r="AR819" s="121"/>
      <c r="AS819" s="121">
        <v>1</v>
      </c>
      <c r="AT819" s="119"/>
      <c r="AU819" s="119"/>
      <c r="AV819" s="121"/>
      <c r="AW819" s="119"/>
      <c r="AX819" s="121"/>
      <c r="AY819" s="121">
        <v>2</v>
      </c>
      <c r="AZ819" s="121">
        <v>2</v>
      </c>
      <c r="BA819" s="121"/>
      <c r="BB819" s="121"/>
      <c r="BC819" s="119"/>
      <c r="BD819" s="119"/>
      <c r="BE819" s="119">
        <v>1</v>
      </c>
      <c r="BF819" s="119"/>
      <c r="BG819" s="121"/>
      <c r="BH819" s="121"/>
      <c r="BI819" s="121">
        <v>1</v>
      </c>
      <c r="BJ819" s="121"/>
      <c r="BK819" s="121"/>
      <c r="BL819" s="121"/>
      <c r="BM819" s="121"/>
      <c r="BN819" s="121"/>
      <c r="BO819" s="121">
        <v>1</v>
      </c>
      <c r="BP819" s="121"/>
      <c r="BQ819" s="121"/>
      <c r="BR819" s="119"/>
      <c r="BS819" s="119">
        <v>1</v>
      </c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7</v>
      </c>
      <c r="F842" s="119">
        <f t="shared" si="56"/>
        <v>7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3</v>
      </c>
      <c r="Q842" s="119">
        <f t="shared" si="56"/>
        <v>1</v>
      </c>
      <c r="R842" s="119">
        <f t="shared" si="56"/>
        <v>3</v>
      </c>
      <c r="S842" s="119">
        <f t="shared" si="56"/>
        <v>0</v>
      </c>
      <c r="T842" s="119">
        <f t="shared" si="56"/>
        <v>0</v>
      </c>
      <c r="U842" s="119">
        <f t="shared" si="56"/>
        <v>2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4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1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3</v>
      </c>
      <c r="AR842" s="119">
        <f t="shared" si="57"/>
        <v>4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customHeight="1" x14ac:dyDescent="0.2">
      <c r="A864" s="65">
        <v>852</v>
      </c>
      <c r="B864" s="6" t="s">
        <v>1394</v>
      </c>
      <c r="C864" s="66" t="s">
        <v>1392</v>
      </c>
      <c r="D864" s="66"/>
      <c r="E864" s="119">
        <v>3</v>
      </c>
      <c r="F864" s="121">
        <v>3</v>
      </c>
      <c r="G864" s="121"/>
      <c r="H864" s="119"/>
      <c r="I864" s="119"/>
      <c r="J864" s="121"/>
      <c r="K864" s="121"/>
      <c r="L864" s="121"/>
      <c r="M864" s="121"/>
      <c r="N864" s="119"/>
      <c r="O864" s="121"/>
      <c r="P864" s="121">
        <v>2</v>
      </c>
      <c r="Q864" s="119"/>
      <c r="R864" s="121">
        <v>1</v>
      </c>
      <c r="S864" s="121"/>
      <c r="T864" s="121"/>
      <c r="U864" s="121">
        <v>2</v>
      </c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>
        <v>1</v>
      </c>
      <c r="AL864" s="119"/>
      <c r="AM864" s="119"/>
      <c r="AN864" s="119"/>
      <c r="AO864" s="121"/>
      <c r="AP864" s="121"/>
      <c r="AQ864" s="121">
        <v>1</v>
      </c>
      <c r="AR864" s="121">
        <v>2</v>
      </c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customHeight="1" x14ac:dyDescent="0.2">
      <c r="A865" s="65">
        <v>853</v>
      </c>
      <c r="B865" s="6" t="s">
        <v>1395</v>
      </c>
      <c r="C865" s="66" t="s">
        <v>1392</v>
      </c>
      <c r="D865" s="66"/>
      <c r="E865" s="119">
        <v>4</v>
      </c>
      <c r="F865" s="121">
        <v>4</v>
      </c>
      <c r="G865" s="121"/>
      <c r="H865" s="119"/>
      <c r="I865" s="119"/>
      <c r="J865" s="121"/>
      <c r="K865" s="121"/>
      <c r="L865" s="121"/>
      <c r="M865" s="121"/>
      <c r="N865" s="119"/>
      <c r="O865" s="121"/>
      <c r="P865" s="121">
        <v>1</v>
      </c>
      <c r="Q865" s="119">
        <v>1</v>
      </c>
      <c r="R865" s="121">
        <v>2</v>
      </c>
      <c r="S865" s="121"/>
      <c r="T865" s="121"/>
      <c r="U865" s="121"/>
      <c r="V865" s="119"/>
      <c r="W865" s="119"/>
      <c r="X865" s="119"/>
      <c r="Y865" s="121"/>
      <c r="Z865" s="121">
        <v>4</v>
      </c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>
        <v>2</v>
      </c>
      <c r="AR865" s="121">
        <v>2</v>
      </c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177</v>
      </c>
      <c r="F1586" s="119">
        <f t="shared" si="62"/>
        <v>176</v>
      </c>
      <c r="G1586" s="119">
        <f t="shared" si="62"/>
        <v>1</v>
      </c>
      <c r="H1586" s="119">
        <f t="shared" si="62"/>
        <v>22</v>
      </c>
      <c r="I1586" s="119">
        <f t="shared" si="62"/>
        <v>16</v>
      </c>
      <c r="J1586" s="119">
        <f t="shared" si="62"/>
        <v>3</v>
      </c>
      <c r="K1586" s="119">
        <f t="shared" si="62"/>
        <v>0</v>
      </c>
      <c r="L1586" s="119">
        <f t="shared" si="62"/>
        <v>4</v>
      </c>
      <c r="M1586" s="119">
        <f t="shared" si="62"/>
        <v>0</v>
      </c>
      <c r="N1586" s="119">
        <f t="shared" si="62"/>
        <v>0</v>
      </c>
      <c r="O1586" s="119">
        <f t="shared" si="62"/>
        <v>3</v>
      </c>
      <c r="P1586" s="119">
        <f t="shared" si="62"/>
        <v>48</v>
      </c>
      <c r="Q1586" s="119">
        <f t="shared" si="62"/>
        <v>30</v>
      </c>
      <c r="R1586" s="119">
        <f t="shared" si="62"/>
        <v>83</v>
      </c>
      <c r="S1586" s="119">
        <f t="shared" si="62"/>
        <v>13</v>
      </c>
      <c r="T1586" s="119">
        <f t="shared" si="62"/>
        <v>0</v>
      </c>
      <c r="U1586" s="119">
        <f t="shared" si="62"/>
        <v>34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5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6</v>
      </c>
      <c r="AE1586" s="119">
        <f t="shared" si="62"/>
        <v>1</v>
      </c>
      <c r="AF1586" s="119">
        <f t="shared" si="62"/>
        <v>2</v>
      </c>
      <c r="AG1586" s="119">
        <f t="shared" si="62"/>
        <v>6</v>
      </c>
      <c r="AH1586" s="119">
        <f t="shared" si="62"/>
        <v>2</v>
      </c>
      <c r="AI1586" s="119">
        <f t="shared" si="62"/>
        <v>5</v>
      </c>
      <c r="AJ1586" s="119">
        <f t="shared" si="62"/>
        <v>51</v>
      </c>
      <c r="AK1586" s="119">
        <f t="shared" ref="AK1586:BP1586" si="63">SUM(AK13,AK30,AK95,AK113,AK127,AK202,AK248,AK366,AK408,AK466,AK477,AK517,AK561,AK626,AK647,AK710,AK723,AK778,AK842,AK947,AK973:AK1585)</f>
        <v>65</v>
      </c>
      <c r="AL1586" s="119">
        <f t="shared" si="63"/>
        <v>20</v>
      </c>
      <c r="AM1586" s="119">
        <f t="shared" si="63"/>
        <v>0</v>
      </c>
      <c r="AN1586" s="119">
        <f t="shared" si="63"/>
        <v>0</v>
      </c>
      <c r="AO1586" s="119">
        <f t="shared" si="63"/>
        <v>9</v>
      </c>
      <c r="AP1586" s="119">
        <f t="shared" si="63"/>
        <v>5</v>
      </c>
      <c r="AQ1586" s="119">
        <f t="shared" si="63"/>
        <v>30</v>
      </c>
      <c r="AR1586" s="119">
        <f t="shared" si="63"/>
        <v>79</v>
      </c>
      <c r="AS1586" s="119">
        <f t="shared" si="63"/>
        <v>48</v>
      </c>
      <c r="AT1586" s="119">
        <f t="shared" si="63"/>
        <v>6</v>
      </c>
      <c r="AU1586" s="119">
        <f t="shared" si="63"/>
        <v>0</v>
      </c>
      <c r="AV1586" s="119">
        <f t="shared" si="63"/>
        <v>0</v>
      </c>
      <c r="AW1586" s="119">
        <f t="shared" si="63"/>
        <v>10</v>
      </c>
      <c r="AX1586" s="119">
        <f t="shared" si="63"/>
        <v>19</v>
      </c>
      <c r="AY1586" s="119">
        <f t="shared" si="63"/>
        <v>44</v>
      </c>
      <c r="AZ1586" s="119">
        <f t="shared" si="63"/>
        <v>18</v>
      </c>
      <c r="BA1586" s="119">
        <f t="shared" si="63"/>
        <v>13</v>
      </c>
      <c r="BB1586" s="119">
        <f t="shared" si="63"/>
        <v>13</v>
      </c>
      <c r="BC1586" s="119">
        <f t="shared" si="63"/>
        <v>4</v>
      </c>
      <c r="BD1586" s="119">
        <f t="shared" si="63"/>
        <v>0</v>
      </c>
      <c r="BE1586" s="119">
        <f t="shared" si="63"/>
        <v>36</v>
      </c>
      <c r="BF1586" s="119">
        <f t="shared" si="63"/>
        <v>0</v>
      </c>
      <c r="BG1586" s="119">
        <f t="shared" si="63"/>
        <v>0</v>
      </c>
      <c r="BH1586" s="119">
        <f t="shared" si="63"/>
        <v>2</v>
      </c>
      <c r="BI1586" s="119">
        <f t="shared" si="63"/>
        <v>2</v>
      </c>
      <c r="BJ1586" s="119">
        <f t="shared" si="63"/>
        <v>23</v>
      </c>
      <c r="BK1586" s="119">
        <f t="shared" si="63"/>
        <v>6</v>
      </c>
      <c r="BL1586" s="119">
        <f t="shared" si="63"/>
        <v>4</v>
      </c>
      <c r="BM1586" s="119">
        <f t="shared" si="63"/>
        <v>2</v>
      </c>
      <c r="BN1586" s="119">
        <f t="shared" si="63"/>
        <v>0</v>
      </c>
      <c r="BO1586" s="119">
        <f t="shared" si="63"/>
        <v>6</v>
      </c>
      <c r="BP1586" s="119">
        <f t="shared" si="63"/>
        <v>1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7</v>
      </c>
      <c r="BS1586" s="119">
        <f t="shared" si="64"/>
        <v>2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27</v>
      </c>
      <c r="F1587" s="121">
        <v>27</v>
      </c>
      <c r="G1587" s="121"/>
      <c r="H1587" s="119">
        <v>5</v>
      </c>
      <c r="I1587" s="119"/>
      <c r="J1587" s="121"/>
      <c r="K1587" s="121"/>
      <c r="L1587" s="121"/>
      <c r="M1587" s="121"/>
      <c r="N1587" s="119"/>
      <c r="O1587" s="121">
        <v>2</v>
      </c>
      <c r="P1587" s="121">
        <v>7</v>
      </c>
      <c r="Q1587" s="119">
        <v>3</v>
      </c>
      <c r="R1587" s="121">
        <v>12</v>
      </c>
      <c r="S1587" s="121">
        <v>3</v>
      </c>
      <c r="T1587" s="121"/>
      <c r="U1587" s="121">
        <v>9</v>
      </c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>
        <v>2</v>
      </c>
      <c r="AG1587" s="121"/>
      <c r="AH1587" s="121">
        <v>2</v>
      </c>
      <c r="AI1587" s="121">
        <v>2</v>
      </c>
      <c r="AJ1587" s="121">
        <v>3</v>
      </c>
      <c r="AK1587" s="121">
        <v>9</v>
      </c>
      <c r="AL1587" s="119">
        <v>2</v>
      </c>
      <c r="AM1587" s="119"/>
      <c r="AN1587" s="119"/>
      <c r="AO1587" s="121">
        <v>3</v>
      </c>
      <c r="AP1587" s="121"/>
      <c r="AQ1587" s="121">
        <v>7</v>
      </c>
      <c r="AR1587" s="121">
        <v>6</v>
      </c>
      <c r="AS1587" s="121">
        <v>10</v>
      </c>
      <c r="AT1587" s="119">
        <v>1</v>
      </c>
      <c r="AU1587" s="119"/>
      <c r="AV1587" s="121"/>
      <c r="AW1587" s="119"/>
      <c r="AX1587" s="121">
        <v>3</v>
      </c>
      <c r="AY1587" s="121">
        <v>4</v>
      </c>
      <c r="AZ1587" s="121">
        <v>4</v>
      </c>
      <c r="BA1587" s="121"/>
      <c r="BB1587" s="121"/>
      <c r="BC1587" s="119"/>
      <c r="BD1587" s="119"/>
      <c r="BE1587" s="119">
        <v>3</v>
      </c>
      <c r="BF1587" s="119"/>
      <c r="BG1587" s="121"/>
      <c r="BH1587" s="121"/>
      <c r="BI1587" s="121">
        <v>1</v>
      </c>
      <c r="BJ1587" s="121"/>
      <c r="BK1587" s="121">
        <v>1</v>
      </c>
      <c r="BL1587" s="121">
        <v>1</v>
      </c>
      <c r="BM1587" s="121"/>
      <c r="BN1587" s="121"/>
      <c r="BO1587" s="121">
        <v>1</v>
      </c>
      <c r="BP1587" s="121"/>
      <c r="BQ1587" s="121"/>
      <c r="BR1587" s="119">
        <v>1</v>
      </c>
      <c r="BS1587" s="119">
        <v>1</v>
      </c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103</v>
      </c>
      <c r="F1588" s="121">
        <v>103</v>
      </c>
      <c r="G1588" s="121"/>
      <c r="H1588" s="119">
        <v>16</v>
      </c>
      <c r="I1588" s="119">
        <v>8</v>
      </c>
      <c r="J1588" s="121">
        <v>3</v>
      </c>
      <c r="K1588" s="121"/>
      <c r="L1588" s="121">
        <v>2</v>
      </c>
      <c r="M1588" s="121"/>
      <c r="N1588" s="119"/>
      <c r="O1588" s="121">
        <v>1</v>
      </c>
      <c r="P1588" s="121">
        <v>24</v>
      </c>
      <c r="Q1588" s="119">
        <v>17</v>
      </c>
      <c r="R1588" s="121">
        <v>54</v>
      </c>
      <c r="S1588" s="121">
        <v>7</v>
      </c>
      <c r="T1588" s="121"/>
      <c r="U1588" s="121">
        <v>16</v>
      </c>
      <c r="V1588" s="119"/>
      <c r="W1588" s="119"/>
      <c r="X1588" s="119"/>
      <c r="Y1588" s="121"/>
      <c r="Z1588" s="121"/>
      <c r="AA1588" s="121"/>
      <c r="AB1588" s="121"/>
      <c r="AC1588" s="121"/>
      <c r="AD1588" s="121">
        <v>4</v>
      </c>
      <c r="AE1588" s="121">
        <v>1</v>
      </c>
      <c r="AF1588" s="121"/>
      <c r="AG1588" s="121">
        <v>4</v>
      </c>
      <c r="AH1588" s="121"/>
      <c r="AI1588" s="121">
        <v>1</v>
      </c>
      <c r="AJ1588" s="121">
        <v>34</v>
      </c>
      <c r="AK1588" s="121">
        <v>43</v>
      </c>
      <c r="AL1588" s="119">
        <v>13</v>
      </c>
      <c r="AM1588" s="119"/>
      <c r="AN1588" s="119"/>
      <c r="AO1588" s="121">
        <v>4</v>
      </c>
      <c r="AP1588" s="121">
        <v>4</v>
      </c>
      <c r="AQ1588" s="121">
        <v>14</v>
      </c>
      <c r="AR1588" s="121">
        <v>51</v>
      </c>
      <c r="AS1588" s="121">
        <v>27</v>
      </c>
      <c r="AT1588" s="119">
        <v>3</v>
      </c>
      <c r="AU1588" s="119"/>
      <c r="AV1588" s="121"/>
      <c r="AW1588" s="119">
        <v>7</v>
      </c>
      <c r="AX1588" s="121">
        <v>13</v>
      </c>
      <c r="AY1588" s="121">
        <v>27</v>
      </c>
      <c r="AZ1588" s="121">
        <v>12</v>
      </c>
      <c r="BA1588" s="121">
        <v>8</v>
      </c>
      <c r="BB1588" s="121">
        <v>7</v>
      </c>
      <c r="BC1588" s="119">
        <v>3</v>
      </c>
      <c r="BD1588" s="119"/>
      <c r="BE1588" s="119">
        <v>21</v>
      </c>
      <c r="BF1588" s="119"/>
      <c r="BG1588" s="121"/>
      <c r="BH1588" s="121">
        <v>2</v>
      </c>
      <c r="BI1588" s="121">
        <v>1</v>
      </c>
      <c r="BJ1588" s="121">
        <v>17</v>
      </c>
      <c r="BK1588" s="121">
        <v>4</v>
      </c>
      <c r="BL1588" s="121">
        <v>2</v>
      </c>
      <c r="BM1588" s="121">
        <v>2</v>
      </c>
      <c r="BN1588" s="121"/>
      <c r="BO1588" s="121">
        <v>2</v>
      </c>
      <c r="BP1588" s="121"/>
      <c r="BQ1588" s="121"/>
      <c r="BR1588" s="119">
        <v>3</v>
      </c>
      <c r="BS1588" s="119">
        <v>1</v>
      </c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47</v>
      </c>
      <c r="F1589" s="121">
        <v>46</v>
      </c>
      <c r="G1589" s="121">
        <v>1</v>
      </c>
      <c r="H1589" s="119">
        <v>1</v>
      </c>
      <c r="I1589" s="119">
        <v>8</v>
      </c>
      <c r="J1589" s="121"/>
      <c r="K1589" s="121"/>
      <c r="L1589" s="121">
        <v>2</v>
      </c>
      <c r="M1589" s="121"/>
      <c r="N1589" s="119"/>
      <c r="O1589" s="121"/>
      <c r="P1589" s="121">
        <v>17</v>
      </c>
      <c r="Q1589" s="119">
        <v>10</v>
      </c>
      <c r="R1589" s="121">
        <v>17</v>
      </c>
      <c r="S1589" s="121">
        <v>3</v>
      </c>
      <c r="T1589" s="121"/>
      <c r="U1589" s="121">
        <v>9</v>
      </c>
      <c r="V1589" s="119"/>
      <c r="W1589" s="119"/>
      <c r="X1589" s="119"/>
      <c r="Y1589" s="121"/>
      <c r="Z1589" s="121">
        <v>5</v>
      </c>
      <c r="AA1589" s="121"/>
      <c r="AB1589" s="121"/>
      <c r="AC1589" s="121"/>
      <c r="AD1589" s="121">
        <v>2</v>
      </c>
      <c r="AE1589" s="121"/>
      <c r="AF1589" s="121"/>
      <c r="AG1589" s="121">
        <v>2</v>
      </c>
      <c r="AH1589" s="121"/>
      <c r="AI1589" s="121">
        <v>2</v>
      </c>
      <c r="AJ1589" s="121">
        <v>14</v>
      </c>
      <c r="AK1589" s="121">
        <v>13</v>
      </c>
      <c r="AL1589" s="119">
        <v>5</v>
      </c>
      <c r="AM1589" s="119"/>
      <c r="AN1589" s="119"/>
      <c r="AO1589" s="121">
        <v>2</v>
      </c>
      <c r="AP1589" s="121">
        <v>1</v>
      </c>
      <c r="AQ1589" s="121">
        <v>9</v>
      </c>
      <c r="AR1589" s="121">
        <v>22</v>
      </c>
      <c r="AS1589" s="121">
        <v>11</v>
      </c>
      <c r="AT1589" s="119">
        <v>2</v>
      </c>
      <c r="AU1589" s="119"/>
      <c r="AV1589" s="121"/>
      <c r="AW1589" s="119">
        <v>3</v>
      </c>
      <c r="AX1589" s="121">
        <v>3</v>
      </c>
      <c r="AY1589" s="121">
        <v>13</v>
      </c>
      <c r="AZ1589" s="121">
        <v>2</v>
      </c>
      <c r="BA1589" s="121">
        <v>5</v>
      </c>
      <c r="BB1589" s="121">
        <v>6</v>
      </c>
      <c r="BC1589" s="119">
        <v>1</v>
      </c>
      <c r="BD1589" s="119"/>
      <c r="BE1589" s="119">
        <v>12</v>
      </c>
      <c r="BF1589" s="119"/>
      <c r="BG1589" s="121"/>
      <c r="BH1589" s="121"/>
      <c r="BI1589" s="121"/>
      <c r="BJ1589" s="121">
        <v>6</v>
      </c>
      <c r="BK1589" s="121">
        <v>1</v>
      </c>
      <c r="BL1589" s="121">
        <v>1</v>
      </c>
      <c r="BM1589" s="121"/>
      <c r="BN1589" s="121"/>
      <c r="BO1589" s="121">
        <v>3</v>
      </c>
      <c r="BP1589" s="121">
        <v>1</v>
      </c>
      <c r="BQ1589" s="121"/>
      <c r="BR1589" s="119">
        <v>3</v>
      </c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22</v>
      </c>
      <c r="F1592" s="121">
        <v>22</v>
      </c>
      <c r="G1592" s="121"/>
      <c r="H1592" s="119">
        <v>22</v>
      </c>
      <c r="I1592" s="119">
        <v>2</v>
      </c>
      <c r="J1592" s="121"/>
      <c r="K1592" s="121"/>
      <c r="L1592" s="121"/>
      <c r="M1592" s="121"/>
      <c r="N1592" s="119"/>
      <c r="O1592" s="121"/>
      <c r="P1592" s="121">
        <v>6</v>
      </c>
      <c r="Q1592" s="119">
        <v>2</v>
      </c>
      <c r="R1592" s="121">
        <v>12</v>
      </c>
      <c r="S1592" s="121">
        <v>2</v>
      </c>
      <c r="T1592" s="121"/>
      <c r="U1592" s="121">
        <v>4</v>
      </c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>
        <v>2</v>
      </c>
      <c r="AH1592" s="121">
        <v>1</v>
      </c>
      <c r="AI1592" s="121"/>
      <c r="AJ1592" s="121">
        <v>8</v>
      </c>
      <c r="AK1592" s="121">
        <v>7</v>
      </c>
      <c r="AL1592" s="119"/>
      <c r="AM1592" s="119"/>
      <c r="AN1592" s="119"/>
      <c r="AO1592" s="121">
        <v>2</v>
      </c>
      <c r="AP1592" s="121"/>
      <c r="AQ1592" s="121">
        <v>3</v>
      </c>
      <c r="AR1592" s="121">
        <v>6</v>
      </c>
      <c r="AS1592" s="121">
        <v>11</v>
      </c>
      <c r="AT1592" s="119"/>
      <c r="AU1592" s="119"/>
      <c r="AV1592" s="121"/>
      <c r="AW1592" s="119"/>
      <c r="AX1592" s="121">
        <v>1</v>
      </c>
      <c r="AY1592" s="121">
        <v>2</v>
      </c>
      <c r="AZ1592" s="121">
        <v>1</v>
      </c>
      <c r="BA1592" s="121">
        <v>1</v>
      </c>
      <c r="BB1592" s="121"/>
      <c r="BC1592" s="119"/>
      <c r="BD1592" s="119"/>
      <c r="BE1592" s="119">
        <v>2</v>
      </c>
      <c r="BF1592" s="119"/>
      <c r="BG1592" s="121"/>
      <c r="BH1592" s="121"/>
      <c r="BI1592" s="121"/>
      <c r="BJ1592" s="121">
        <v>2</v>
      </c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3</v>
      </c>
      <c r="F1593" s="121">
        <v>3</v>
      </c>
      <c r="G1593" s="121"/>
      <c r="H1593" s="119"/>
      <c r="I1593" s="119"/>
      <c r="J1593" s="121"/>
      <c r="K1593" s="121"/>
      <c r="L1593" s="121"/>
      <c r="M1593" s="121"/>
      <c r="N1593" s="119"/>
      <c r="O1593" s="121">
        <v>3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2</v>
      </c>
      <c r="AG1593" s="121">
        <v>1</v>
      </c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>
        <v>1</v>
      </c>
      <c r="AS1593" s="121">
        <v>2</v>
      </c>
      <c r="AT1593" s="119"/>
      <c r="AU1593" s="119"/>
      <c r="AV1593" s="121"/>
      <c r="AW1593" s="119"/>
      <c r="AX1593" s="121"/>
      <c r="AY1593" s="121">
        <v>1</v>
      </c>
      <c r="AZ1593" s="121">
        <v>1</v>
      </c>
      <c r="BA1593" s="121"/>
      <c r="BB1593" s="121"/>
      <c r="BC1593" s="119"/>
      <c r="BD1593" s="119"/>
      <c r="BE1593" s="119">
        <v>1</v>
      </c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>
        <v>1</v>
      </c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customHeight="1" x14ac:dyDescent="0.2">
      <c r="A1596" s="65">
        <v>1584</v>
      </c>
      <c r="B1596" s="259"/>
      <c r="C1596" s="80" t="s">
        <v>181</v>
      </c>
      <c r="D1596" s="152"/>
      <c r="E1596" s="119">
        <v>3</v>
      </c>
      <c r="F1596" s="121">
        <v>3</v>
      </c>
      <c r="G1596" s="121"/>
      <c r="H1596" s="119"/>
      <c r="I1596" s="119"/>
      <c r="J1596" s="121">
        <v>3</v>
      </c>
      <c r="K1596" s="121"/>
      <c r="L1596" s="121"/>
      <c r="M1596" s="121"/>
      <c r="N1596" s="119"/>
      <c r="O1596" s="121"/>
      <c r="P1596" s="121"/>
      <c r="Q1596" s="119"/>
      <c r="R1596" s="121">
        <v>3</v>
      </c>
      <c r="S1596" s="121"/>
      <c r="T1596" s="121"/>
      <c r="U1596" s="121">
        <v>1</v>
      </c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>
        <v>2</v>
      </c>
      <c r="AL1596" s="119">
        <v>1</v>
      </c>
      <c r="AM1596" s="119"/>
      <c r="AN1596" s="119"/>
      <c r="AO1596" s="121">
        <v>1</v>
      </c>
      <c r="AP1596" s="121"/>
      <c r="AQ1596" s="121">
        <v>1</v>
      </c>
      <c r="AR1596" s="121">
        <v>1</v>
      </c>
      <c r="AS1596" s="121"/>
      <c r="AT1596" s="119"/>
      <c r="AU1596" s="119"/>
      <c r="AV1596" s="121"/>
      <c r="AW1596" s="119"/>
      <c r="AX1596" s="121">
        <v>1</v>
      </c>
      <c r="AY1596" s="121">
        <v>1</v>
      </c>
      <c r="AZ1596" s="121">
        <v>1</v>
      </c>
      <c r="BA1596" s="121"/>
      <c r="BB1596" s="121"/>
      <c r="BC1596" s="119"/>
      <c r="BD1596" s="119"/>
      <c r="BE1596" s="119"/>
      <c r="BF1596" s="119"/>
      <c r="BG1596" s="121"/>
      <c r="BH1596" s="121"/>
      <c r="BI1596" s="121">
        <v>1</v>
      </c>
      <c r="BJ1596" s="121">
        <v>1</v>
      </c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2424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2424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2427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Width="4" pageOrder="overThenDown" orientation="landscape" r:id="rId1"/>
  <headerFooter>
    <oddFooter>&amp;C&amp;L82D3E6D8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1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&amp;C&amp;L82D3E6D8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/>
      <c r="F18" s="119">
        <v>2</v>
      </c>
      <c r="G18" s="119">
        <v>2</v>
      </c>
      <c r="H18" s="119"/>
      <c r="I18" s="119"/>
      <c r="J18" s="119"/>
      <c r="K18" s="119"/>
      <c r="L18" s="119">
        <v>1</v>
      </c>
      <c r="M18" s="119">
        <v>1</v>
      </c>
      <c r="N18" s="119"/>
      <c r="O18" s="119"/>
      <c r="P18" s="119"/>
      <c r="Q18" s="119"/>
      <c r="R18" s="119">
        <v>1</v>
      </c>
      <c r="S18" s="119">
        <v>1</v>
      </c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>
        <v>1</v>
      </c>
      <c r="AM18" s="119">
        <v>1</v>
      </c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/>
      <c r="F19" s="119">
        <v>1</v>
      </c>
      <c r="G19" s="119">
        <v>1</v>
      </c>
      <c r="H19" s="119"/>
      <c r="I19" s="119"/>
      <c r="J19" s="119"/>
      <c r="K19" s="119"/>
      <c r="L19" s="119"/>
      <c r="M19" s="119">
        <v>1</v>
      </c>
      <c r="N19" s="119"/>
      <c r="O19" s="119"/>
      <c r="P19" s="119"/>
      <c r="Q19" s="119"/>
      <c r="R19" s="119">
        <v>1</v>
      </c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>
        <v>1</v>
      </c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2418</v>
      </c>
      <c r="D43" s="146"/>
      <c r="E43" s="119"/>
      <c r="F43" s="119">
        <v>1</v>
      </c>
      <c r="G43" s="119">
        <v>1</v>
      </c>
      <c r="H43" s="119"/>
      <c r="I43" s="119">
        <v>1</v>
      </c>
      <c r="J43" s="119"/>
      <c r="K43" s="119"/>
      <c r="L43" s="119">
        <v>1</v>
      </c>
      <c r="M43" s="119"/>
      <c r="N43" s="119"/>
      <c r="O43" s="119"/>
      <c r="P43" s="119"/>
      <c r="Q43" s="119"/>
      <c r="R43" s="119"/>
      <c r="S43" s="119">
        <v>1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>
        <v>1</v>
      </c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>
        <v>1</v>
      </c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3</v>
      </c>
      <c r="G44" s="162">
        <f t="shared" si="0"/>
        <v>3</v>
      </c>
      <c r="H44" s="162">
        <f t="shared" si="0"/>
        <v>0</v>
      </c>
      <c r="I44" s="162">
        <f t="shared" si="0"/>
        <v>1</v>
      </c>
      <c r="J44" s="162">
        <f t="shared" si="0"/>
        <v>0</v>
      </c>
      <c r="K44" s="162">
        <f t="shared" si="0"/>
        <v>0</v>
      </c>
      <c r="L44" s="162">
        <f t="shared" si="0"/>
        <v>2</v>
      </c>
      <c r="M44" s="162">
        <f t="shared" si="0"/>
        <v>1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1</v>
      </c>
      <c r="S44" s="162">
        <f t="shared" si="0"/>
        <v>2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1</v>
      </c>
      <c r="AM44" s="162">
        <f t="shared" si="1"/>
        <v>2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1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2424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2427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1" pageOrder="overThenDown" orientation="landscape" r:id="rId1"/>
  <headerFooter>
    <oddFooter>&amp;C&amp;L82D3E6D8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sud</cp:lastModifiedBy>
  <cp:lastPrinted>2018-12-26T08:01:37Z</cp:lastPrinted>
  <dcterms:created xsi:type="dcterms:W3CDTF">2012-07-26T14:50:59Z</dcterms:created>
  <dcterms:modified xsi:type="dcterms:W3CDTF">2019-01-31T09:48:35Z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6-7-8_00296_4.2018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82D3E6D8</vt:lpwstr>
  </property>
  <property fmtid="{D5CDD505-2E9C-101B-9397-08002B2CF9AE}" pid="9" name="Підрозділ">
    <vt:lpwstr>Корольовський районний суд м. Житомира</vt:lpwstr>
  </property>
  <property fmtid="{D5CDD505-2E9C-101B-9397-08002B2CF9AE}" pid="10" name="ПідрозділDBID">
    <vt:i4>0</vt:i4>
  </property>
  <property fmtid="{D5CDD505-2E9C-101B-9397-08002B2CF9AE}" pid="11" name="ПідрозділID">
    <vt:i4>497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