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<sst xmlns="http://schemas.openxmlformats.org/spreadsheetml/2006/main" count="1876" uniqueCount="1034">
  <si>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</si>
  <si>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</si>
  <si>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</si>
  <si>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</si>
  <si>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</si>
  <si>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</si>
  <si>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</si>
  <si>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</si>
  <si>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</si>
  <si>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</si>
  <si>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</si>
  <si>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</si>
  <si>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</si>
  <si>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</si>
  <si>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</si>
  <si>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</si>
  <si>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</si>
  <si>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</si>
  <si>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</si>
  <si>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</si>
  <si>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</si>
  <si>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</si>
  <si>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</si>
  <si>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</si>
  <si>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</si>
  <si>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</si>
  <si>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</si>
  <si>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</si>
  <si>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</si>
  <si>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</si>
  <si>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</si>
  <si>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</si>
  <si>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</si>
  <si>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</si>
  <si>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</si>
  <si>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</si>
  <si>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</si>
  <si>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</si>
  <si>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</si>
  <si>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</si>
  <si>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</si>
  <si>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</si>
  <si>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</si>
  <si>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</si>
  <si>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</si>
  <si>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</si>
  <si>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</si>
  <si>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</si>
  <si>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</si>
  <si>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</si>
  <si>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</si>
  <si>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</si>
  <si>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</si>
  <si>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</si>
  <si>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</si>
  <si>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</si>
  <si>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</si>
  <si>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</si>
  <si>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</si>
  <si>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</si>
  <si>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</si>
  <si>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</si>
  <si>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</si>
  <si>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</si>
  <si>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</si>
  <si>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</si>
  <si>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</si>
  <si>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</si>
  <si>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</si>
  <si>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</si>
  <si>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</si>
  <si>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</si>
  <si>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</si>
  <si>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</si>
  <si>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</si>
  <si>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</si>
  <si>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</si>
  <si>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</si>
  <si>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</si>
  <si>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</si>
  <si>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</si>
  <si>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</si>
  <si>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</si>
  <si>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</si>
  <si>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</si>
  <si>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</si>
  <si>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</si>
  <si>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</si>
  <si>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</si>
  <si>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</si>
  <si>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</si>
  <si>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</si>
  <si>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</si>
  <si>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</si>
  <si>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</si>
  <si>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</si>
  <si>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</si>
  <si>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</si>
  <si>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</si>
  <si>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</si>
  <si>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</si>
  <si>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</si>
  <si>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</si>
  <si>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</si>
  <si>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</si>
  <si>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</si>
  <si>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</si>
  <si>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</si>
  <si>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</si>
  <si>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</si>
  <si>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</si>
  <si>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</si>
  <si>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</si>
  <si>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</si>
  <si>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</si>
  <si>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</si>
  <si>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</si>
  <si>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</si>
  <si>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</si>
  <si>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</si>
  <si>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</si>
  <si>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</si>
  <si>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</si>
  <si>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</si>
  <si>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</si>
  <si>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</si>
  <si>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</si>
  <si>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</si>
  <si>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</si>
  <si>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</si>
  <si>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</si>
  <si>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</si>
  <si>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</si>
  <si>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</si>
  <si>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</si>
  <si>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</si>
  <si>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</si>
  <si>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</si>
  <si>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</si>
  <si>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</si>
  <si>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</si>
  <si>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</si>
  <si>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</si>
  <si>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</si>
  <si>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</si>
  <si>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</si>
  <si>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</si>
  <si>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</si>
  <si>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</si>
  <si>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</si>
  <si>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</si>
  <si>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</si>
  <si>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</si>
  <si>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</si>
  <si>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</si>
  <si>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</si>
  <si>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</si>
  <si>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</si>
  <si>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</si>
  <si>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</si>
  <si>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</si>
  <si>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</si>
  <si>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</si>
  <si>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</si>
  <si>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</si>
  <si>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</si>
  <si>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</si>
  <si>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</si>
  <si>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</si>
  <si>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</si>
  <si>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</si>
  <si>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</si>
  <si>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</si>
  <si>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</si>
  <si>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</si>
  <si>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</si>
  <si>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</si>
  <si>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</si>
  <si>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</si>
  <si>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</si>
  <si>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</si>
  <si>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</si>
  <si>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</si>
  <si>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</si>
  <si>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</si>
  <si>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</si>
  <si>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</si>
  <si>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</si>
  <si>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</si>
  <si>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</si>
  <si>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</si>
  <si>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</si>
  <si>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</si>
  <si>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</si>
  <si>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</si>
  <si>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</si>
  <si>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</si>
  <si>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</si>
  <si>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</si>
  <si>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</si>
  <si>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</si>
  <si>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</si>
  <si>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</si>
  <si>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</si>
  <si>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</si>
  <si>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</si>
  <si>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</si>
  <si>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</si>
  <si>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</si>
  <si>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</si>
  <si>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</si>
  <si>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</si>
  <si>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</si>
  <si>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</si>
  <si>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</si>
  <si>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</si>
  <si>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</si>
  <si>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</si>
  <si>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</si>
  <si>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</si>
  <si>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</si>
  <si>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</si>
  <si>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</si>
  <si>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</si>
  <si>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</si>
  <si>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</si>
  <si>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</si>
  <si>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</si>
  <si>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</si>
  <si>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</si>
  <si>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</si>
  <si>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</si>
  <si>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</si>
  <si>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</si>
  <si>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</si>
  <si>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</si>
  <si>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</si>
  <si>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</si>
  <si>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</si>
  <si>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</si>
  <si>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</si>
  <si>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</si>
  <si>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</si>
  <si>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</si>
  <si>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</si>
  <si>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</si>
  <si>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</si>
  <si>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</si>
  <si>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</si>
  <si>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</si>
  <si>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</si>
  <si>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</si>
  <si>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</si>
  <si>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</si>
  <si>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</si>
  <si>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</si>
  <si>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</si>
  <si>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</si>
  <si>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</si>
  <si>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</si>
  <si>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</si>
  <si>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</si>
  <si>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</si>
  <si>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</si>
  <si>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</si>
  <si>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</si>
  <si>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</si>
  <si>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</si>
  <si>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</si>
  <si>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</si>
  <si>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</si>
  <si>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</si>
  <si>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</si>
  <si>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</si>
  <si>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</si>
  <si>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</si>
  <si>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</si>
  <si>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</si>
  <si>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</si>
  <si>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</si>
  <si>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</si>
  <si>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</si>
  <si>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</si>
  <si>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</si>
  <si>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</si>
  <si>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</si>
  <si>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</si>
  <si>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</si>
  <si>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</si>
  <si>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</si>
  <si>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</si>
  <si>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</si>
  <si>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</si>
  <si>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</si>
  <si>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</si>
  <si>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</si>
  <si>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</si>
  <si>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</si>
  <si>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</si>
  <si>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</si>
  <si>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</si>
  <si>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</si>
  <si>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</si>
  <si>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</si>
  <si>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</si>
  <si>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</si>
  <si>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</si>
  <si>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</si>
  <si>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</si>
  <si>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</si>
  <si>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</si>
  <si>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</si>
  <si>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</si>
  <si>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</si>
  <si>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</si>
  <si>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</si>
  <si>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</si>
  <si>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</si>
  <si>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</si>
  <si>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</si>
  <si>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</si>
  <si>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</si>
  <si>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</si>
  <si>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</si>
  <si>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</si>
  <si>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</si>
  <si>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</si>
  <si>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</si>
  <si>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</si>
  <si>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</si>
  <si>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</si>
  <si>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</si>
  <si>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</si>
  <si>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</si>
  <si>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</si>
  <si>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</si>
  <si>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</si>
  <si>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</si>
  <si>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</si>
  <si>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</si>
  <si>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</si>
  <si>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</si>
  <si>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</si>
  <si>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</si>
  <si>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</si>
  <si>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</si>
  <si>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</si>
  <si>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</si>
  <si>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</si>
  <si>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</si>
  <si>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</si>
  <si>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</si>
  <si>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</si>
  <si>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</si>
  <si>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</si>
  <si>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</si>
  <si>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</si>
  <si>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</si>
  <si>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</si>
  <si>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</si>
  <si>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</si>
  <si>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</si>
  <si>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</si>
  <si>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</si>
  <si>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</si>
  <si>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</si>
  <si>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</si>
  <si>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</si>
  <si>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</si>
  <si>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</si>
  <si>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</si>
  <si>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</si>
  <si>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</si>
  <si>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</si>
  <si>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</si>
  <si>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</si>
  <si>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</si>
  <si>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</si>
  <si>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</si>
  <si>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</si>
  <si>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</si>
  <si>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</si>
  <si>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</si>
  <si>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</si>
  <si>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</si>
  <si>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</si>
  <si>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</si>
  <si>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</si>
  <si>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</si>
  <si>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</si>
  <si>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</si>
  <si>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</si>
  <si>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</si>
  <si>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</si>
  <si>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</si>
  <si>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</si>
  <si>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</si>
  <si>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</si>
  <si>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</si>
  <si>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</si>
  <si>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</si>
  <si>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</si>
  <si>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</si>
  <si>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</si>
  <si>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</si>
  <si>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</si>
  <si>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</si>
  <si>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</si>
  <si>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</si>
  <si>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</si>
  <si>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</si>
  <si>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</si>
  <si>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</si>
  <si>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</si>
  <si>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</si>
  <si>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</si>
  <si>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</si>
  <si>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</si>
  <si>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</si>
  <si>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</si>
  <si>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</si>
  <si>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</si>
  <si>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</si>
  <si>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</si>
  <si>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</si>
  <si>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</si>
  <si>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</si>
  <si>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</si>
  <si>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</si>
  <si>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</si>
  <si>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</si>
  <si>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</si>
  <si>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</si>
  <si>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</si>
  <si>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</si>
  <si>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</si>
  <si>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</si>
  <si>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</si>
  <si>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</si>
  <si>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</si>
  <si>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</si>
  <si>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</si>
  <si>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</si>
  <si>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</si>
  <si>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</si>
  <si>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</si>
  <si>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</si>
  <si>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</si>
  <si>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</si>
  <si>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</si>
  <si>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</si>
  <si>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</si>
  <si>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</si>
  <si>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</si>
  <si>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</si>
  <si>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</si>
  <si>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</si>
  <si>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</si>
  <si>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</si>
  <si>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</si>
  <si>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</si>
  <si>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</si>
  <si>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</si>
  <si>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</si>
  <si>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</si>
  <si>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</si>
  <si>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</si>
  <si>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</si>
  <si>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</si>
  <si>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</si>
  <si>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</si>
  <si>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</si>
  <si>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</si>
  <si>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</si>
  <si>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</si>
  <si>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</si>
  <si>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</si>
  <si>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</si>
  <si>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</si>
  <si>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</si>
  <si>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</si>
  <si>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</si>
  <si>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</si>
  <si>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</si>
  <si>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</si>
  <si>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</si>
  <si>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</si>
  <si>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</si>
  <si>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</si>
  <si>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</si>
  <si>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</si>
  <si>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</si>
  <si>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</si>
  <si>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</si>
  <si>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</si>
  <si>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</si>
  <si>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</si>
  <si>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</si>
  <si>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</si>
  <si>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</si>
  <si>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</si>
  <si>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</si>
  <si>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</si>
  <si>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</si>
  <si>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</si>
  <si>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</si>
  <si>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</si>
  <si>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</si>
  <si>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</si>
  <si>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</si>
  <si>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</si>
  <si>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</si>
  <si>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</si>
  <si>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</si>
  <si>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</si>
  <si>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</si>
  <si>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</si>
  <si>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</si>
  <si>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</si>
  <si>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</si>
  <si>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</si>
  <si>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</si>
  <si>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</si>
  <si>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</si>
  <si>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</si>
  <si>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</si>
  <si>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</si>
  <si>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</si>
  <si>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</si>
  <si>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</si>
  <si>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</si>
  <si>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</si>
  <si>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</si>
  <si>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</si>
  <si>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</si>
  <si>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</si>
  <si>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</si>
  <si>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</si>
  <si>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</si>
  <si>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</si>
  <si>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</si>
  <si>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</si>
  <si>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</si>
  <si>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</si>
  <si>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</si>
  <si>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</si>
  <si>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</si>
  <si>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</si>
  <si>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</si>
  <si>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</si>
  <si>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</si>
  <si>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</si>
  <si>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</si>
  <si>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</si>
  <si>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</si>
  <si>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</si>
  <si>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</si>
  <si>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</si>
  <si>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</si>
  <si>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</si>
  <si>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</si>
  <si>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</si>
  <si>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</si>
  <si>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</si>
  <si>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</si>
  <si>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</si>
  <si>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</si>
  <si>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</si>
  <si>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</si>
  <si>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</si>
  <si>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</si>
  <si>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</si>
  <si>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</si>
  <si>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</si>
  <si>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</si>
  <si>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</si>
  <si>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</si>
  <si>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</si>
  <si>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</si>
  <si>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</si>
  <si>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</si>
  <si>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</si>
  <si>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</si>
  <si>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</si>
  <si>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</si>
  <si>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</si>
  <si>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</si>
  <si>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</si>
  <si>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</si>
  <si>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</si>
  <si>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</si>
  <si>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</si>
  <si>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</si>
  <si>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</si>
  <si>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</si>
  <si>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</si>
  <si>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</si>
  <si>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</si>
  <si>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</si>
  <si>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</si>
  <si>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</si>
  <si>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</si>
  <si>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</si>
  <si>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</si>
  <si>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</si>
  <si>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</si>
  <si>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</si>
  <si>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</si>
  <si>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</si>
  <si>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</si>
  <si>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</si>
  <si>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</si>
  <si>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</si>
  <si>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</si>
  <si>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</si>
  <si>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</si>
  <si>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</si>
  <si>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</si>
  <si>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</si>
  <si>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</si>
  <si>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</si>
  <si>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</si>
  <si>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</si>
  <si>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</si>
  <si>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</si>
  <si>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</si>
  <si>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</si>
  <si>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</si>
  <si>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</si>
  <si>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</si>
  <si>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</si>
  <si>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</si>
  <si>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</si>
  <si>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</si>
  <si>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</si>
  <si>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</si>
  <si>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</si>
  <si>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</si>
  <si>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</si>
  <si>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</si>
  <si>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</si>
  <si>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</si>
  <si>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</si>
  <si>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</si>
  <si>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</si>
  <si>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</si>
  <si>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</si>
  <si>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</si>
  <si>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</si>
  <si>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</si>
  <si>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</si>
  <si>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</si>
  <si>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</si>
  <si>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</si>
  <si>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</si>
  <si>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</si>
  <si>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</si>
  <si>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</si>
  <si>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</si>
  <si>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</si>
  <si>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</si>
  <si>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</si>
  <si>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</si>
  <si>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</si>
  <si>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</si>
  <si>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</si>
  <si>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</si>
  <si>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</si>
  <si>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</si>
  <si>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</si>
  <si>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</si>
  <si>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</si>
  <si>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</si>
  <si>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</si>
  <si>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</si>
  <si>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</si>
  <si>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</si>
  <si>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</si>
  <si>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</si>
  <si>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</si>
  <si>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</si>
  <si>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</si>
  <si>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</si>
  <si>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</si>
  <si>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</si>
  <si>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</si>
  <si>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</si>
  <si>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</si>
  <si>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</si>
  <si>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</si>
  <si>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</si>
  <si>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</si>
  <si>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</si>
  <si>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</si>
  <si>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</si>
  <si>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</si>
  <si>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</si>
  <si>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</si>
  <si>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</si>
  <si>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</si>
  <si>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</si>
  <si>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</si>
  <si>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</si>
  <si>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</si>
  <si>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</si>
  <si>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</si>
  <si>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</si>
  <si>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</si>
  <si>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</si>
  <si>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</si>
  <si>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</si>
  <si>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</si>
  <si>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</si>
  <si>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</si>
  <si>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</si>
  <si>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</si>
  <si>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</si>
  <si>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</si>
  <si>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</si>
  <si>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</si>
  <si>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</si>
  <si>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</si>
  <si>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</si>
  <si>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</si>
  <si>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</si>
  <si>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</si>
  <si>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</si>
  <si>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</si>
  <si>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</si>
  <si>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</si>
  <si>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</si>
  <si>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</si>
  <si>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</si>
  <si>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</si>
  <si>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</si>
  <si>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</si>
  <si>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</si>
  <si>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</si>
  <si>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</si>
  <si>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</si>
  <si>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</si>
  <si>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</si>
  <si>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</si>
  <si>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</si>
  <si>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</si>
  <si>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</si>
  <si>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</si>
  <si>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</si>
  <si>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</si>
  <si>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</si>
  <si>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</si>
  <si>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</si>
  <si>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</si>
  <si>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</si>
  <si>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</si>
  <si>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</si>
  <si>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</si>
  <si>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</si>
  <si>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</si>
  <si>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</si>
  <si>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</si>
  <si>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</si>
  <si>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</si>
  <si>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</si>
  <si>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</si>
  <si>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</si>
  <si>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</si>
  <si>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</si>
  <si>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</si>
  <si>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</si>
  <si>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</si>
  <si>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</si>
  <si>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</si>
  <si>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</si>
  <si>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</si>
  <si>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</si>
  <si>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</si>
  <si>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</si>
  <si>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</si>
  <si>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</si>
  <si>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</si>
  <si>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</si>
  <si>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</si>
  <si>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</si>
  <si>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</si>
  <si>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</si>
  <si>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</si>
  <si>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</si>
  <si>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</si>
  <si>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</si>
  <si>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</si>
  <si>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</si>
  <si>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</si>
  <si>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</si>
  <si>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</si>
  <si>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</si>
  <si>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</si>
  <si>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</si>
  <si>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</si>
  <si>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</si>
  <si>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</si>
  <si>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</si>
  <si>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</si>
  <si>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</si>
  <si>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</si>
  <si>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</si>
  <si>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</si>
  <si>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</si>
  <si>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</si>
  <si>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</si>
  <si>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</si>
  <si>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</si>
  <si>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</si>
  <si>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</si>
  <si>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</si>
  <si>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</si>
  <si>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</si>
  <si>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</si>
  <si>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</si>
  <si>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</si>
  <si>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</si>
  <si>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</si>
  <si>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</si>
  <si>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</si>
  <si>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</si>
  <si>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</si>
  <si>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</si>
  <si>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</si>
  <si>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</si>
  <si>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</si>
  <si>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</si>
  <si>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</si>
  <si>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</si>
  <si>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</si>
  <si>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</si>
  <si>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</si>
  <si>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</si>
  <si>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</si>
  <si>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</si>
  <si>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</si>
  <si>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</si>
  <si>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</si>
  <si>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</si>
  <si>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</si>
  <si>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</si>
  <si>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</si>
  <si>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</si>
  <si>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</si>
  <si>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</si>
  <si>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</si>
  <si>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</si>
  <si>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</si>
  <si>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</si>
  <si>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</si>
  <si>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</si>
  <si>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</si>
  <si>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</si>
  <si>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</si>
  <si>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</si>
  <si>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</si>
  <si>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</si>
  <si>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</si>
  <si>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</si>
  <si>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</si>
  <si>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</si>
  <si>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</si>
  <si>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</si>
  <si>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</si>
  <si>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</si>
  <si>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</si>
  <si>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</si>
  <si>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</si>
  <si>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</si>
  <si>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</si>
  <si>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</si>
  <si>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</si>
  <si>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</si>
  <si>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</si>
  <si>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</si>
  <si>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</si>
  <si>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</si>
  <si>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</si>
  <si>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</si>
  <si>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</si>
  <si>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</si>
  <si>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</si>
  <si>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</si>
  <si>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</si>
  <si>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</si>
  <si>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</si>
  <si>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</si>
  <si>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</si>
  <si>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</si>
  <si>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</si>
  <si>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</si>
  <si>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</si>
  <si>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</si>
  <si>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</si>
  <si>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</si>
  <si>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</si>
  <si>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</si>
  <si>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</si>
  <si>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</si>
  <si>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</si>
  <si>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</si>
  <si>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</si>
  <si>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</si>
  <si>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</si>
  <si>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</si>
  <si>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</si>
  <si>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</si>
  <si>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</si>
  <si>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</si>
  <si>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</si>
  <si>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</si>
  <si>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</si>
  <si>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</si>
  <si>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</si>
  <si>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</si>
  <si>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</si>
  <si>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</si>
  <si>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</si>
  <si>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</si>
  <si>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</si>
  <si>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</si>
  <si>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</si>
  <si>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</si>
  <si>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</si>
  <si>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</si>
  <si>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</si>
  <si>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</si>
  <si>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</si>
  <si>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</si>
  <si>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</si>
  <si>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</si>
  <si>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</si>
  <si>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</si>
  <si>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</si>
  <si>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</si>
  <si>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</si>
  <si>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</si>
  <si>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</si>
  <si>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</si>
  <si>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</si>
  <si>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</si>
  <si>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</si>
  <si>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</si>
  <si>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</si>
  <si>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</si>
  <si>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</si>
  <si>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</si>
  <si>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</si>
  <si>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</si>
  <si>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</si>
  <si>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</si>
  <si>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</si>
  <si>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</si>
  <si>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</si>
  <si>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</si>
  <si>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</si>
  <si>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</si>
  <si>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</si>
  <si>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</si>
  <si>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</si>
  <si>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</si>
  <si>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</si>
  <si>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</si>
  <si>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</si>
  <si>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</si>
  <si>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</si>
  <si>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</si>
  <si>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</si>
  <si>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</si>
  <si>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</si>
  <si>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</si>
  <si>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</si>
  <si>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</si>
  <si>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</si>
  <si>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</si>
  <si>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</si>
  <si>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</si>
  <si>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</si>
  <si>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</si>
  <si>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</si>
  <si>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</si>
  <si>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</si>
  <si>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</si>
  <si>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</si>
  <si>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</si>
  <si>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</si>
  <si>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</si>
  <si>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</si>
  <si>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</si>
  <si>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</si>
  <si>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</si>
  <si>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</si>
  <si>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</si>
  <si>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</si>
  <si>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</si>
  <si>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</si>
  <si>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</si>
  <si>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</si>
  <si>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</si>
  <si>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</si>
  <si>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</si>
  <si>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</si>
  <si>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</si>
  <si>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</si>
  <si>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</si>
  <si>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</si>
  <si>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</si>
  <si>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</si>
  <si>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</si>
  <si>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</si>
  <si>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</si>
  <si>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</si>
  <si>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</si>
  <si>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</si>
  <si>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</si>
  <si>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</si>
  <si>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</si>
  <si>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</si>
  <si>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</si>
  <si>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</si>
  <si>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</si>
  <si>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</si>
  <si>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Корольовський районний суд м. Житомира</t>
  </si>
  <si>
    <t>10000. Житомирська область.м. Житомир</t>
  </si>
  <si>
    <t>м-н. Соборний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</si>
  <si>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</si>
  <si>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</si>
  <si>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Л.М. Хоцька</t>
  </si>
  <si>
    <t>В.О. Зубленко</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</si>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</sst>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1</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6" orientation="portrait" r:id="rId1"/>
  <headerFooter alignWithMargins="0">
    <oddFooter>&amp;C&amp;L34B812A3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x14ac:dyDescent="0.2">
      <c r="A8" s="149">
        <v>1</v>
      </c>
      <c r="B8" s="150" t="s">
        <v>986</v>
      </c>
      <c r="C8" s="150" t="s">
        <v>256</v>
      </c>
      <c r="D8" s="235">
        <v>2</v>
      </c>
      <c r="E8" s="236">
        <v>1</v>
      </c>
      <c r="F8" s="173">
        <v>2</v>
      </c>
      <c r="G8" s="238"/>
      <c r="H8" s="239">
        <v>1</v>
      </c>
      <c r="I8" s="239"/>
      <c r="J8" s="239"/>
      <c r="K8" s="239"/>
      <c r="L8" s="239"/>
      <c r="M8" s="239"/>
      <c r="N8" s="239">
        <v>1</v>
      </c>
      <c r="O8" s="239"/>
      <c r="P8" s="239"/>
      <c r="Q8" s="239"/>
      <c r="R8" s="237"/>
      <c r="S8" s="237"/>
      <c r="T8" s="237"/>
      <c r="U8" s="237">
        <v>1</v>
      </c>
      <c r="V8" s="237"/>
      <c r="W8" s="237"/>
      <c r="X8" s="237"/>
      <c r="Y8" s="237"/>
      <c r="Z8" s="237"/>
      <c r="AA8" s="240">
        <v>1</v>
      </c>
      <c r="AB8" s="237">
        <v>1</v>
      </c>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x14ac:dyDescent="0.2">
      <c r="A12" s="149">
        <v>5</v>
      </c>
      <c r="B12" s="149" t="s">
        <v>262</v>
      </c>
      <c r="C12" s="149" t="s">
        <v>261</v>
      </c>
      <c r="D12" s="241">
        <v>2</v>
      </c>
      <c r="E12" s="242">
        <v>1</v>
      </c>
      <c r="F12" s="173">
        <v>2</v>
      </c>
      <c r="G12" s="238"/>
      <c r="H12" s="242">
        <v>1</v>
      </c>
      <c r="I12" s="242"/>
      <c r="J12" s="242"/>
      <c r="K12" s="242"/>
      <c r="L12" s="242"/>
      <c r="M12" s="242"/>
      <c r="N12" s="242">
        <v>1</v>
      </c>
      <c r="O12" s="242"/>
      <c r="P12" s="242"/>
      <c r="Q12" s="242"/>
      <c r="R12" s="237"/>
      <c r="S12" s="237"/>
      <c r="T12" s="237"/>
      <c r="U12" s="237">
        <v>1</v>
      </c>
      <c r="V12" s="237"/>
      <c r="W12" s="237"/>
      <c r="X12" s="237"/>
      <c r="Y12" s="237"/>
      <c r="Z12" s="237"/>
      <c r="AA12" s="242">
        <v>1</v>
      </c>
      <c r="AB12" s="237">
        <v>1</v>
      </c>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157</v>
      </c>
      <c r="E17" s="242">
        <v>86</v>
      </c>
      <c r="F17" s="173">
        <v>164</v>
      </c>
      <c r="G17" s="238"/>
      <c r="H17" s="242">
        <v>67</v>
      </c>
      <c r="I17" s="242">
        <v>16</v>
      </c>
      <c r="J17" s="242"/>
      <c r="K17" s="242"/>
      <c r="L17" s="242"/>
      <c r="M17" s="242">
        <v>1</v>
      </c>
      <c r="N17" s="242">
        <v>50</v>
      </c>
      <c r="O17" s="242"/>
      <c r="P17" s="242"/>
      <c r="Q17" s="242"/>
      <c r="R17" s="237">
        <v>16</v>
      </c>
      <c r="S17" s="237"/>
      <c r="T17" s="237"/>
      <c r="U17" s="237">
        <v>52</v>
      </c>
      <c r="V17" s="237"/>
      <c r="W17" s="237"/>
      <c r="X17" s="237"/>
      <c r="Y17" s="237">
        <v>1</v>
      </c>
      <c r="Z17" s="237"/>
      <c r="AA17" s="242">
        <v>90</v>
      </c>
      <c r="AB17" s="237">
        <v>96</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30</v>
      </c>
      <c r="E18" s="242">
        <v>12</v>
      </c>
      <c r="F18" s="173">
        <v>36</v>
      </c>
      <c r="G18" s="238"/>
      <c r="H18" s="242">
        <v>6</v>
      </c>
      <c r="I18" s="242">
        <v>4</v>
      </c>
      <c r="J18" s="242"/>
      <c r="K18" s="242"/>
      <c r="L18" s="242"/>
      <c r="M18" s="242">
        <v>1</v>
      </c>
      <c r="N18" s="242">
        <v>1</v>
      </c>
      <c r="O18" s="242"/>
      <c r="P18" s="242"/>
      <c r="Q18" s="242"/>
      <c r="R18" s="237">
        <v>3</v>
      </c>
      <c r="S18" s="237"/>
      <c r="T18" s="237"/>
      <c r="U18" s="237">
        <v>1</v>
      </c>
      <c r="V18" s="237"/>
      <c r="W18" s="237"/>
      <c r="X18" s="237"/>
      <c r="Y18" s="237">
        <v>1</v>
      </c>
      <c r="Z18" s="237"/>
      <c r="AA18" s="242">
        <v>24</v>
      </c>
      <c r="AB18" s="237">
        <v>29</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x14ac:dyDescent="0.2">
      <c r="A22" s="149">
        <v>15</v>
      </c>
      <c r="B22" s="149" t="s">
        <v>281</v>
      </c>
      <c r="C22" s="149" t="s">
        <v>280</v>
      </c>
      <c r="D22" s="241">
        <v>1</v>
      </c>
      <c r="E22" s="242"/>
      <c r="F22" s="173">
        <v>1</v>
      </c>
      <c r="G22" s="238"/>
      <c r="H22" s="242">
        <v>1</v>
      </c>
      <c r="I22" s="242">
        <v>1</v>
      </c>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8</v>
      </c>
      <c r="E24" s="242">
        <v>4</v>
      </c>
      <c r="F24" s="173">
        <v>9</v>
      </c>
      <c r="G24" s="238"/>
      <c r="H24" s="242">
        <v>2</v>
      </c>
      <c r="I24" s="242">
        <v>2</v>
      </c>
      <c r="J24" s="242"/>
      <c r="K24" s="242"/>
      <c r="L24" s="242"/>
      <c r="M24" s="242"/>
      <c r="N24" s="242"/>
      <c r="O24" s="242"/>
      <c r="P24" s="242"/>
      <c r="Q24" s="242"/>
      <c r="R24" s="237">
        <v>3</v>
      </c>
      <c r="S24" s="237"/>
      <c r="T24" s="237"/>
      <c r="U24" s="237"/>
      <c r="V24" s="237"/>
      <c r="W24" s="237"/>
      <c r="X24" s="237"/>
      <c r="Y24" s="237"/>
      <c r="Z24" s="237"/>
      <c r="AA24" s="242">
        <v>6</v>
      </c>
      <c r="AB24" s="237">
        <v>7</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11</v>
      </c>
      <c r="E25" s="242">
        <v>5</v>
      </c>
      <c r="F25" s="173">
        <v>11</v>
      </c>
      <c r="G25" s="238"/>
      <c r="H25" s="242">
        <v>3</v>
      </c>
      <c r="I25" s="242">
        <v>1</v>
      </c>
      <c r="J25" s="242"/>
      <c r="K25" s="242"/>
      <c r="L25" s="242"/>
      <c r="M25" s="242"/>
      <c r="N25" s="242">
        <v>2</v>
      </c>
      <c r="O25" s="242"/>
      <c r="P25" s="242"/>
      <c r="Q25" s="242"/>
      <c r="R25" s="237">
        <v>1</v>
      </c>
      <c r="S25" s="237"/>
      <c r="T25" s="237"/>
      <c r="U25" s="237">
        <v>3</v>
      </c>
      <c r="V25" s="237"/>
      <c r="W25" s="237"/>
      <c r="X25" s="237"/>
      <c r="Y25" s="237"/>
      <c r="Z25" s="237"/>
      <c r="AA25" s="242">
        <v>8</v>
      </c>
      <c r="AB25" s="237">
        <v>8</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97</v>
      </c>
      <c r="E28" s="242">
        <v>59</v>
      </c>
      <c r="F28" s="173">
        <v>97</v>
      </c>
      <c r="G28" s="238"/>
      <c r="H28" s="242">
        <v>51</v>
      </c>
      <c r="I28" s="242">
        <v>5</v>
      </c>
      <c r="J28" s="242"/>
      <c r="K28" s="242"/>
      <c r="L28" s="242"/>
      <c r="M28" s="242"/>
      <c r="N28" s="242">
        <v>46</v>
      </c>
      <c r="O28" s="242"/>
      <c r="P28" s="242"/>
      <c r="Q28" s="242"/>
      <c r="R28" s="237">
        <v>7</v>
      </c>
      <c r="S28" s="237"/>
      <c r="T28" s="237"/>
      <c r="U28" s="237">
        <v>47</v>
      </c>
      <c r="V28" s="237"/>
      <c r="W28" s="237"/>
      <c r="X28" s="237"/>
      <c r="Y28" s="237"/>
      <c r="Z28" s="237"/>
      <c r="AA28" s="242">
        <v>46</v>
      </c>
      <c r="AB28" s="237">
        <v>46</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v>1</v>
      </c>
      <c r="E29" s="242"/>
      <c r="F29" s="173">
        <v>1</v>
      </c>
      <c r="G29" s="238"/>
      <c r="H29" s="242"/>
      <c r="I29" s="242"/>
      <c r="J29" s="242"/>
      <c r="K29" s="242"/>
      <c r="L29" s="242"/>
      <c r="M29" s="242"/>
      <c r="N29" s="242"/>
      <c r="O29" s="242"/>
      <c r="P29" s="242"/>
      <c r="Q29" s="242"/>
      <c r="R29" s="237"/>
      <c r="S29" s="237"/>
      <c r="T29" s="237"/>
      <c r="U29" s="237"/>
      <c r="V29" s="237"/>
      <c r="W29" s="237"/>
      <c r="X29" s="237"/>
      <c r="Y29" s="237"/>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4</v>
      </c>
      <c r="E30" s="252">
        <v>4</v>
      </c>
      <c r="F30" s="253">
        <v>4</v>
      </c>
      <c r="G30" s="254"/>
      <c r="H30" s="252">
        <v>1</v>
      </c>
      <c r="I30" s="252">
        <v>1</v>
      </c>
      <c r="J30" s="252"/>
      <c r="K30" s="252"/>
      <c r="L30" s="252"/>
      <c r="M30" s="252"/>
      <c r="N30" s="252"/>
      <c r="O30" s="252"/>
      <c r="P30" s="252"/>
      <c r="Q30" s="252"/>
      <c r="R30" s="255"/>
      <c r="S30" s="255"/>
      <c r="T30" s="255"/>
      <c r="U30" s="255"/>
      <c r="V30" s="255"/>
      <c r="W30" s="255"/>
      <c r="X30" s="255"/>
      <c r="Y30" s="255"/>
      <c r="Z30" s="255"/>
      <c r="AA30" s="252">
        <v>3</v>
      </c>
      <c r="AB30" s="255">
        <v>3</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5</v>
      </c>
      <c r="E32" s="242">
        <v>2</v>
      </c>
      <c r="F32" s="173">
        <v>5</v>
      </c>
      <c r="G32" s="238"/>
      <c r="H32" s="242">
        <v>3</v>
      </c>
      <c r="I32" s="242">
        <v>2</v>
      </c>
      <c r="J32" s="242"/>
      <c r="K32" s="242"/>
      <c r="L32" s="242"/>
      <c r="M32" s="242"/>
      <c r="N32" s="242">
        <v>1</v>
      </c>
      <c r="O32" s="242"/>
      <c r="P32" s="242"/>
      <c r="Q32" s="242"/>
      <c r="R32" s="237">
        <v>2</v>
      </c>
      <c r="S32" s="237"/>
      <c r="T32" s="237"/>
      <c r="U32" s="237">
        <v>1</v>
      </c>
      <c r="V32" s="237"/>
      <c r="W32" s="237"/>
      <c r="X32" s="237"/>
      <c r="Y32" s="237"/>
      <c r="Z32" s="237"/>
      <c r="AA32" s="242">
        <v>2</v>
      </c>
      <c r="AB32" s="237">
        <v>2</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customHeight="1" x14ac:dyDescent="0.2">
      <c r="A50" s="149">
        <v>43</v>
      </c>
      <c r="B50" s="150" t="s">
        <v>326</v>
      </c>
      <c r="C50" s="150" t="s">
        <v>325</v>
      </c>
      <c r="D50" s="241">
        <v>2</v>
      </c>
      <c r="E50" s="242">
        <v>1</v>
      </c>
      <c r="F50" s="173">
        <v>3</v>
      </c>
      <c r="G50" s="238"/>
      <c r="H50" s="242">
        <v>2</v>
      </c>
      <c r="I50" s="242"/>
      <c r="J50" s="242"/>
      <c r="K50" s="242"/>
      <c r="L50" s="242"/>
      <c r="M50" s="242"/>
      <c r="N50" s="242">
        <v>2</v>
      </c>
      <c r="O50" s="242"/>
      <c r="P50" s="242"/>
      <c r="Q50" s="242"/>
      <c r="R50" s="237"/>
      <c r="S50" s="237"/>
      <c r="T50" s="237"/>
      <c r="U50" s="237">
        <v>1</v>
      </c>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x14ac:dyDescent="0.2">
      <c r="A51" s="149">
        <v>44</v>
      </c>
      <c r="B51" s="149" t="s">
        <v>328</v>
      </c>
      <c r="C51" s="149" t="s">
        <v>327</v>
      </c>
      <c r="D51" s="241">
        <v>1</v>
      </c>
      <c r="E51" s="242"/>
      <c r="F51" s="173">
        <v>2</v>
      </c>
      <c r="G51" s="238"/>
      <c r="H51" s="242">
        <v>1</v>
      </c>
      <c r="I51" s="242"/>
      <c r="J51" s="242"/>
      <c r="K51" s="242"/>
      <c r="L51" s="242"/>
      <c r="M51" s="242"/>
      <c r="N51" s="242">
        <v>1</v>
      </c>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x14ac:dyDescent="0.2">
      <c r="A55" s="149">
        <v>48</v>
      </c>
      <c r="B55" s="149" t="s">
        <v>334</v>
      </c>
      <c r="C55" s="149" t="s">
        <v>333</v>
      </c>
      <c r="D55" s="241">
        <v>1</v>
      </c>
      <c r="E55" s="242">
        <v>1</v>
      </c>
      <c r="F55" s="173">
        <v>1</v>
      </c>
      <c r="G55" s="238"/>
      <c r="H55" s="242">
        <v>1</v>
      </c>
      <c r="I55" s="242"/>
      <c r="J55" s="242"/>
      <c r="K55" s="242"/>
      <c r="L55" s="242"/>
      <c r="M55" s="242"/>
      <c r="N55" s="242">
        <v>1</v>
      </c>
      <c r="O55" s="242"/>
      <c r="P55" s="242"/>
      <c r="Q55" s="242"/>
      <c r="R55" s="237"/>
      <c r="S55" s="237"/>
      <c r="T55" s="237"/>
      <c r="U55" s="237">
        <v>1</v>
      </c>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3</v>
      </c>
      <c r="E61" s="242">
        <v>2</v>
      </c>
      <c r="F61" s="173">
        <v>4</v>
      </c>
      <c r="G61" s="238"/>
      <c r="H61" s="242">
        <v>1</v>
      </c>
      <c r="I61" s="242"/>
      <c r="J61" s="242"/>
      <c r="K61" s="242"/>
      <c r="L61" s="242"/>
      <c r="M61" s="242"/>
      <c r="N61" s="242">
        <v>1</v>
      </c>
      <c r="O61" s="242"/>
      <c r="P61" s="242"/>
      <c r="Q61" s="242"/>
      <c r="R61" s="237"/>
      <c r="S61" s="237"/>
      <c r="T61" s="237"/>
      <c r="U61" s="237">
        <v>1</v>
      </c>
      <c r="V61" s="237"/>
      <c r="W61" s="237"/>
      <c r="X61" s="237"/>
      <c r="Y61" s="237"/>
      <c r="Z61" s="237"/>
      <c r="AA61" s="242">
        <v>2</v>
      </c>
      <c r="AB61" s="237">
        <v>3</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3</v>
      </c>
      <c r="E62" s="242">
        <v>2</v>
      </c>
      <c r="F62" s="173">
        <v>4</v>
      </c>
      <c r="G62" s="238"/>
      <c r="H62" s="242">
        <v>1</v>
      </c>
      <c r="I62" s="242"/>
      <c r="J62" s="242"/>
      <c r="K62" s="242"/>
      <c r="L62" s="242"/>
      <c r="M62" s="242"/>
      <c r="N62" s="242">
        <v>1</v>
      </c>
      <c r="O62" s="242"/>
      <c r="P62" s="242"/>
      <c r="Q62" s="242"/>
      <c r="R62" s="237"/>
      <c r="S62" s="237"/>
      <c r="T62" s="237"/>
      <c r="U62" s="237">
        <v>1</v>
      </c>
      <c r="V62" s="237"/>
      <c r="W62" s="237"/>
      <c r="X62" s="237"/>
      <c r="Y62" s="237"/>
      <c r="Z62" s="237"/>
      <c r="AA62" s="242">
        <v>2</v>
      </c>
      <c r="AB62" s="237">
        <v>3</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1</v>
      </c>
      <c r="E67" s="242"/>
      <c r="F67" s="173">
        <v>1</v>
      </c>
      <c r="G67" s="238"/>
      <c r="H67" s="242">
        <v>1</v>
      </c>
      <c r="I67" s="242">
        <v>1</v>
      </c>
      <c r="J67" s="242"/>
      <c r="K67" s="242"/>
      <c r="L67" s="242"/>
      <c r="M67" s="242"/>
      <c r="N67" s="242"/>
      <c r="O67" s="242"/>
      <c r="P67" s="242"/>
      <c r="Q67" s="242"/>
      <c r="R67" s="237">
        <v>1</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x14ac:dyDescent="0.2">
      <c r="A78" s="149">
        <v>71</v>
      </c>
      <c r="B78" s="149" t="s">
        <v>376</v>
      </c>
      <c r="C78" s="149" t="s">
        <v>375</v>
      </c>
      <c r="D78" s="241">
        <v>1</v>
      </c>
      <c r="E78" s="242"/>
      <c r="F78" s="173">
        <v>1</v>
      </c>
      <c r="G78" s="238"/>
      <c r="H78" s="242">
        <v>1</v>
      </c>
      <c r="I78" s="242">
        <v>1</v>
      </c>
      <c r="J78" s="242"/>
      <c r="K78" s="242"/>
      <c r="L78" s="242"/>
      <c r="M78" s="242"/>
      <c r="N78" s="242"/>
      <c r="O78" s="242"/>
      <c r="P78" s="242"/>
      <c r="Q78" s="242"/>
      <c r="R78" s="237">
        <v>1</v>
      </c>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353</v>
      </c>
      <c r="E99" s="242">
        <v>154</v>
      </c>
      <c r="F99" s="173">
        <v>423</v>
      </c>
      <c r="G99" s="238">
        <v>7</v>
      </c>
      <c r="H99" s="242">
        <v>134</v>
      </c>
      <c r="I99" s="242">
        <v>130</v>
      </c>
      <c r="J99" s="242">
        <v>24</v>
      </c>
      <c r="K99" s="242">
        <v>3</v>
      </c>
      <c r="L99" s="242"/>
      <c r="M99" s="242"/>
      <c r="N99" s="242">
        <v>3</v>
      </c>
      <c r="O99" s="242"/>
      <c r="P99" s="242">
        <v>1</v>
      </c>
      <c r="Q99" s="242"/>
      <c r="R99" s="237">
        <v>137</v>
      </c>
      <c r="S99" s="237"/>
      <c r="T99" s="237">
        <v>4</v>
      </c>
      <c r="U99" s="237">
        <v>4</v>
      </c>
      <c r="V99" s="237">
        <v>1</v>
      </c>
      <c r="W99" s="237"/>
      <c r="X99" s="237"/>
      <c r="Y99" s="237"/>
      <c r="Z99" s="237"/>
      <c r="AA99" s="242">
        <v>219</v>
      </c>
      <c r="AB99" s="237">
        <v>277</v>
      </c>
      <c r="AC99" s="237">
        <v>7</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223</v>
      </c>
      <c r="E100" s="242">
        <v>109</v>
      </c>
      <c r="F100" s="173">
        <v>245</v>
      </c>
      <c r="G100" s="238"/>
      <c r="H100" s="242">
        <v>93</v>
      </c>
      <c r="I100" s="242">
        <v>91</v>
      </c>
      <c r="J100" s="242">
        <v>21</v>
      </c>
      <c r="K100" s="242">
        <v>2</v>
      </c>
      <c r="L100" s="242"/>
      <c r="M100" s="242"/>
      <c r="N100" s="242">
        <v>1</v>
      </c>
      <c r="O100" s="242"/>
      <c r="P100" s="242">
        <v>1</v>
      </c>
      <c r="Q100" s="242"/>
      <c r="R100" s="237">
        <v>90</v>
      </c>
      <c r="S100" s="237"/>
      <c r="T100" s="237">
        <v>2</v>
      </c>
      <c r="U100" s="237">
        <v>1</v>
      </c>
      <c r="V100" s="237">
        <v>1</v>
      </c>
      <c r="W100" s="237"/>
      <c r="X100" s="237"/>
      <c r="Y100" s="237"/>
      <c r="Z100" s="237"/>
      <c r="AA100" s="242">
        <v>130</v>
      </c>
      <c r="AB100" s="237">
        <v>149</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52</v>
      </c>
      <c r="E101" s="242">
        <v>21</v>
      </c>
      <c r="F101" s="173">
        <v>58</v>
      </c>
      <c r="G101" s="238"/>
      <c r="H101" s="242">
        <v>20</v>
      </c>
      <c r="I101" s="242">
        <v>20</v>
      </c>
      <c r="J101" s="242">
        <v>1</v>
      </c>
      <c r="K101" s="242">
        <v>1</v>
      </c>
      <c r="L101" s="242"/>
      <c r="M101" s="242"/>
      <c r="N101" s="242"/>
      <c r="O101" s="242"/>
      <c r="P101" s="242"/>
      <c r="Q101" s="242"/>
      <c r="R101" s="237">
        <v>18</v>
      </c>
      <c r="S101" s="237"/>
      <c r="T101" s="237">
        <v>1</v>
      </c>
      <c r="U101" s="237"/>
      <c r="V101" s="237"/>
      <c r="W101" s="237"/>
      <c r="X101" s="237"/>
      <c r="Y101" s="237"/>
      <c r="Z101" s="237"/>
      <c r="AA101" s="242">
        <v>32</v>
      </c>
      <c r="AB101" s="237">
        <v>36</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412</v>
      </c>
      <c r="C102" s="149" t="s">
        <v>411</v>
      </c>
      <c r="D102" s="241">
        <v>23</v>
      </c>
      <c r="E102" s="242">
        <v>4</v>
      </c>
      <c r="F102" s="173">
        <v>50</v>
      </c>
      <c r="G102" s="238"/>
      <c r="H102" s="242">
        <v>7</v>
      </c>
      <c r="I102" s="242">
        <v>7</v>
      </c>
      <c r="J102" s="242"/>
      <c r="K102" s="242"/>
      <c r="L102" s="242"/>
      <c r="M102" s="242"/>
      <c r="N102" s="242"/>
      <c r="O102" s="242"/>
      <c r="P102" s="242"/>
      <c r="Q102" s="242"/>
      <c r="R102" s="237">
        <v>15</v>
      </c>
      <c r="S102" s="237"/>
      <c r="T102" s="237"/>
      <c r="U102" s="237"/>
      <c r="V102" s="237"/>
      <c r="W102" s="237"/>
      <c r="X102" s="237"/>
      <c r="Y102" s="237"/>
      <c r="Z102" s="237"/>
      <c r="AA102" s="242">
        <v>16</v>
      </c>
      <c r="AB102" s="237">
        <v>38</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x14ac:dyDescent="0.2">
      <c r="A104" s="149">
        <v>97</v>
      </c>
      <c r="B104" s="149" t="s">
        <v>416</v>
      </c>
      <c r="C104" s="149" t="s">
        <v>415</v>
      </c>
      <c r="D104" s="241">
        <v>1</v>
      </c>
      <c r="E104" s="242">
        <v>1</v>
      </c>
      <c r="F104" s="173">
        <v>1</v>
      </c>
      <c r="G104" s="238"/>
      <c r="H104" s="242"/>
      <c r="I104" s="242"/>
      <c r="J104" s="242"/>
      <c r="K104" s="242"/>
      <c r="L104" s="242"/>
      <c r="M104" s="242"/>
      <c r="N104" s="242"/>
      <c r="O104" s="242"/>
      <c r="P104" s="242"/>
      <c r="Q104" s="242"/>
      <c r="R104" s="237"/>
      <c r="S104" s="237"/>
      <c r="T104" s="237"/>
      <c r="U104" s="237"/>
      <c r="V104" s="237"/>
      <c r="W104" s="237"/>
      <c r="X104" s="237"/>
      <c r="Y104" s="237"/>
      <c r="Z104" s="237"/>
      <c r="AA104" s="242">
        <v>1</v>
      </c>
      <c r="AB104" s="237">
        <v>1</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37</v>
      </c>
      <c r="E105" s="242">
        <v>13</v>
      </c>
      <c r="F105" s="173">
        <v>42</v>
      </c>
      <c r="G105" s="238">
        <v>3</v>
      </c>
      <c r="H105" s="242">
        <v>12</v>
      </c>
      <c r="I105" s="242">
        <v>11</v>
      </c>
      <c r="J105" s="242">
        <v>2</v>
      </c>
      <c r="K105" s="242"/>
      <c r="L105" s="242"/>
      <c r="M105" s="242"/>
      <c r="N105" s="242">
        <v>1</v>
      </c>
      <c r="O105" s="242"/>
      <c r="P105" s="242"/>
      <c r="Q105" s="242"/>
      <c r="R105" s="237">
        <v>14</v>
      </c>
      <c r="S105" s="237"/>
      <c r="T105" s="237"/>
      <c r="U105" s="237">
        <v>1</v>
      </c>
      <c r="V105" s="237"/>
      <c r="W105" s="237"/>
      <c r="X105" s="237"/>
      <c r="Y105" s="237"/>
      <c r="Z105" s="237"/>
      <c r="AA105" s="242">
        <v>25</v>
      </c>
      <c r="AB105" s="237">
        <v>29</v>
      </c>
      <c r="AC105" s="237">
        <v>3</v>
      </c>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420</v>
      </c>
      <c r="C106" s="149" t="s">
        <v>419</v>
      </c>
      <c r="D106" s="241">
        <v>16</v>
      </c>
      <c r="E106" s="242">
        <v>5</v>
      </c>
      <c r="F106" s="173">
        <v>26</v>
      </c>
      <c r="G106" s="238">
        <v>4</v>
      </c>
      <c r="H106" s="242">
        <v>2</v>
      </c>
      <c r="I106" s="242">
        <v>1</v>
      </c>
      <c r="J106" s="242"/>
      <c r="K106" s="242"/>
      <c r="L106" s="242"/>
      <c r="M106" s="242"/>
      <c r="N106" s="242">
        <v>1</v>
      </c>
      <c r="O106" s="242"/>
      <c r="P106" s="242"/>
      <c r="Q106" s="242"/>
      <c r="R106" s="237"/>
      <c r="S106" s="237"/>
      <c r="T106" s="237">
        <v>1</v>
      </c>
      <c r="U106" s="237">
        <v>2</v>
      </c>
      <c r="V106" s="237"/>
      <c r="W106" s="237"/>
      <c r="X106" s="237"/>
      <c r="Y106" s="237"/>
      <c r="Z106" s="237"/>
      <c r="AA106" s="242">
        <v>14</v>
      </c>
      <c r="AB106" s="237">
        <v>23</v>
      </c>
      <c r="AC106" s="237">
        <v>4</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x14ac:dyDescent="0.2">
      <c r="A109" s="149">
        <v>102</v>
      </c>
      <c r="B109" s="149" t="s">
        <v>426</v>
      </c>
      <c r="C109" s="149" t="s">
        <v>425</v>
      </c>
      <c r="D109" s="241">
        <v>1</v>
      </c>
      <c r="E109" s="242">
        <v>1</v>
      </c>
      <c r="F109" s="173">
        <v>1</v>
      </c>
      <c r="G109" s="238"/>
      <c r="H109" s="242"/>
      <c r="I109" s="242"/>
      <c r="J109" s="242"/>
      <c r="K109" s="242"/>
      <c r="L109" s="242"/>
      <c r="M109" s="242"/>
      <c r="N109" s="242"/>
      <c r="O109" s="242"/>
      <c r="P109" s="242"/>
      <c r="Q109" s="242"/>
      <c r="R109" s="237"/>
      <c r="S109" s="237"/>
      <c r="T109" s="237"/>
      <c r="U109" s="237"/>
      <c r="V109" s="237"/>
      <c r="W109" s="237"/>
      <c r="X109" s="237"/>
      <c r="Y109" s="237"/>
      <c r="Z109" s="237"/>
      <c r="AA109" s="242">
        <v>1</v>
      </c>
      <c r="AB109" s="237">
        <v>1</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x14ac:dyDescent="0.2">
      <c r="A116" s="149">
        <v>109</v>
      </c>
      <c r="B116" s="150" t="s">
        <v>438</v>
      </c>
      <c r="C116" s="150" t="s">
        <v>437</v>
      </c>
      <c r="D116" s="241">
        <v>12</v>
      </c>
      <c r="E116" s="242">
        <v>5</v>
      </c>
      <c r="F116" s="173">
        <v>16</v>
      </c>
      <c r="G116" s="238">
        <v>3</v>
      </c>
      <c r="H116" s="242">
        <v>3</v>
      </c>
      <c r="I116" s="242">
        <v>3</v>
      </c>
      <c r="J116" s="242"/>
      <c r="K116" s="242">
        <v>3</v>
      </c>
      <c r="L116" s="242"/>
      <c r="M116" s="242"/>
      <c r="N116" s="242"/>
      <c r="O116" s="242"/>
      <c r="P116" s="242"/>
      <c r="Q116" s="242"/>
      <c r="R116" s="237">
        <v>5</v>
      </c>
      <c r="S116" s="237"/>
      <c r="T116" s="237"/>
      <c r="U116" s="237"/>
      <c r="V116" s="237"/>
      <c r="W116" s="237"/>
      <c r="X116" s="237"/>
      <c r="Y116" s="237"/>
      <c r="Z116" s="237"/>
      <c r="AA116" s="242">
        <v>9</v>
      </c>
      <c r="AB116" s="237">
        <v>11</v>
      </c>
      <c r="AC116" s="237">
        <v>3</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x14ac:dyDescent="0.2">
      <c r="A119" s="149">
        <v>112</v>
      </c>
      <c r="B119" s="149" t="s">
        <v>443</v>
      </c>
      <c r="C119" s="149" t="s">
        <v>442</v>
      </c>
      <c r="D119" s="241">
        <v>1</v>
      </c>
      <c r="E119" s="242">
        <v>1</v>
      </c>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v>1</v>
      </c>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x14ac:dyDescent="0.2">
      <c r="A122" s="149">
        <v>115</v>
      </c>
      <c r="B122" s="149" t="s">
        <v>447</v>
      </c>
      <c r="C122" s="149" t="s">
        <v>446</v>
      </c>
      <c r="D122" s="241">
        <v>1</v>
      </c>
      <c r="E122" s="242"/>
      <c r="F122" s="173">
        <v>1</v>
      </c>
      <c r="G122" s="238"/>
      <c r="H122" s="242"/>
      <c r="I122" s="242"/>
      <c r="J122" s="242"/>
      <c r="K122" s="242"/>
      <c r="L122" s="242"/>
      <c r="M122" s="242"/>
      <c r="N122" s="242"/>
      <c r="O122" s="242"/>
      <c r="P122" s="242"/>
      <c r="Q122" s="242"/>
      <c r="R122" s="237"/>
      <c r="S122" s="237"/>
      <c r="T122" s="237"/>
      <c r="U122" s="237"/>
      <c r="V122" s="237"/>
      <c r="W122" s="237"/>
      <c r="X122" s="237"/>
      <c r="Y122" s="237"/>
      <c r="Z122" s="237"/>
      <c r="AA122" s="242">
        <v>1</v>
      </c>
      <c r="AB122" s="237">
        <v>1</v>
      </c>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x14ac:dyDescent="0.2">
      <c r="A125" s="149">
        <v>118</v>
      </c>
      <c r="B125" s="149" t="s">
        <v>453</v>
      </c>
      <c r="C125" s="149" t="s">
        <v>452</v>
      </c>
      <c r="D125" s="241">
        <v>1</v>
      </c>
      <c r="E125" s="242">
        <v>1</v>
      </c>
      <c r="F125" s="173">
        <v>3</v>
      </c>
      <c r="G125" s="238"/>
      <c r="H125" s="242">
        <v>1</v>
      </c>
      <c r="I125" s="242">
        <v>1</v>
      </c>
      <c r="J125" s="242"/>
      <c r="K125" s="242">
        <v>1</v>
      </c>
      <c r="L125" s="242"/>
      <c r="M125" s="242"/>
      <c r="N125" s="242"/>
      <c r="O125" s="242"/>
      <c r="P125" s="242"/>
      <c r="Q125" s="242"/>
      <c r="R125" s="237">
        <v>3</v>
      </c>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455</v>
      </c>
      <c r="C126" s="149" t="s">
        <v>454</v>
      </c>
      <c r="D126" s="241"/>
      <c r="E126" s="242"/>
      <c r="F126" s="173"/>
      <c r="G126" s="238"/>
      <c r="H126" s="242"/>
      <c r="I126" s="242"/>
      <c r="J126" s="242"/>
      <c r="K126" s="242"/>
      <c r="L126" s="242"/>
      <c r="M126" s="242"/>
      <c r="N126" s="242"/>
      <c r="O126" s="242"/>
      <c r="P126" s="242"/>
      <c r="Q126" s="242"/>
      <c r="R126" s="237">
        <v>1</v>
      </c>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x14ac:dyDescent="0.2">
      <c r="A127" s="149">
        <v>120</v>
      </c>
      <c r="B127" s="149" t="s">
        <v>457</v>
      </c>
      <c r="C127" s="149" t="s">
        <v>456</v>
      </c>
      <c r="D127" s="241">
        <v>1</v>
      </c>
      <c r="E127" s="242">
        <v>1</v>
      </c>
      <c r="F127" s="173">
        <v>1</v>
      </c>
      <c r="G127" s="238"/>
      <c r="H127" s="242">
        <v>1</v>
      </c>
      <c r="I127" s="242">
        <v>1</v>
      </c>
      <c r="J127" s="242"/>
      <c r="K127" s="242">
        <v>1</v>
      </c>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x14ac:dyDescent="0.2">
      <c r="A132" s="149">
        <v>125</v>
      </c>
      <c r="B132" s="149">
        <v>209</v>
      </c>
      <c r="C132" s="149" t="s">
        <v>465</v>
      </c>
      <c r="D132" s="241">
        <v>3</v>
      </c>
      <c r="E132" s="242">
        <v>1</v>
      </c>
      <c r="F132" s="173">
        <v>6</v>
      </c>
      <c r="G132" s="238">
        <v>2</v>
      </c>
      <c r="H132" s="242"/>
      <c r="I132" s="242"/>
      <c r="J132" s="242"/>
      <c r="K132" s="242"/>
      <c r="L132" s="242"/>
      <c r="M132" s="242"/>
      <c r="N132" s="242"/>
      <c r="O132" s="242"/>
      <c r="P132" s="242"/>
      <c r="Q132" s="242"/>
      <c r="R132" s="237"/>
      <c r="S132" s="237"/>
      <c r="T132" s="237"/>
      <c r="U132" s="237"/>
      <c r="V132" s="237"/>
      <c r="W132" s="237"/>
      <c r="X132" s="237"/>
      <c r="Y132" s="237"/>
      <c r="Z132" s="237"/>
      <c r="AA132" s="242">
        <v>3</v>
      </c>
      <c r="AB132" s="237">
        <v>6</v>
      </c>
      <c r="AC132" s="237">
        <v>2</v>
      </c>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x14ac:dyDescent="0.2">
      <c r="A136" s="149">
        <v>129</v>
      </c>
      <c r="B136" s="149" t="s">
        <v>472</v>
      </c>
      <c r="C136" s="149" t="s">
        <v>471</v>
      </c>
      <c r="D136" s="241">
        <v>4</v>
      </c>
      <c r="E136" s="242">
        <v>1</v>
      </c>
      <c r="F136" s="173">
        <v>4</v>
      </c>
      <c r="G136" s="238">
        <v>1</v>
      </c>
      <c r="H136" s="242">
        <v>1</v>
      </c>
      <c r="I136" s="242">
        <v>1</v>
      </c>
      <c r="J136" s="242"/>
      <c r="K136" s="242">
        <v>1</v>
      </c>
      <c r="L136" s="242"/>
      <c r="M136" s="242"/>
      <c r="N136" s="242"/>
      <c r="O136" s="242"/>
      <c r="P136" s="242"/>
      <c r="Q136" s="242"/>
      <c r="R136" s="237">
        <v>1</v>
      </c>
      <c r="S136" s="237"/>
      <c r="T136" s="237"/>
      <c r="U136" s="237"/>
      <c r="V136" s="237"/>
      <c r="W136" s="237"/>
      <c r="X136" s="237"/>
      <c r="Y136" s="237"/>
      <c r="Z136" s="237"/>
      <c r="AA136" s="242">
        <v>3</v>
      </c>
      <c r="AB136" s="237">
        <v>3</v>
      </c>
      <c r="AC136" s="237">
        <v>1</v>
      </c>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x14ac:dyDescent="0.2">
      <c r="A138" s="149">
        <v>131</v>
      </c>
      <c r="B138" s="149" t="s">
        <v>476</v>
      </c>
      <c r="C138" s="149" t="s">
        <v>475</v>
      </c>
      <c r="D138" s="241">
        <v>1</v>
      </c>
      <c r="E138" s="242"/>
      <c r="F138" s="173">
        <v>1</v>
      </c>
      <c r="G138" s="238"/>
      <c r="H138" s="242"/>
      <c r="I138" s="242"/>
      <c r="J138" s="242"/>
      <c r="K138" s="242"/>
      <c r="L138" s="242"/>
      <c r="M138" s="242"/>
      <c r="N138" s="242"/>
      <c r="O138" s="242"/>
      <c r="P138" s="242"/>
      <c r="Q138" s="242"/>
      <c r="R138" s="237"/>
      <c r="S138" s="237"/>
      <c r="T138" s="237"/>
      <c r="U138" s="237"/>
      <c r="V138" s="237"/>
      <c r="W138" s="237"/>
      <c r="X138" s="237"/>
      <c r="Y138" s="237"/>
      <c r="Z138" s="237"/>
      <c r="AA138" s="242">
        <v>1</v>
      </c>
      <c r="AB138" s="237">
        <v>1</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hidden="1" customHeight="1" x14ac:dyDescent="0.2">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39</v>
      </c>
      <c r="E190" s="242">
        <v>11</v>
      </c>
      <c r="F190" s="173">
        <v>41</v>
      </c>
      <c r="G190" s="238"/>
      <c r="H190" s="242">
        <v>5</v>
      </c>
      <c r="I190" s="242">
        <v>4</v>
      </c>
      <c r="J190" s="242"/>
      <c r="K190" s="242">
        <v>2</v>
      </c>
      <c r="L190" s="242"/>
      <c r="M190" s="242"/>
      <c r="N190" s="242">
        <v>1</v>
      </c>
      <c r="O190" s="242"/>
      <c r="P190" s="242"/>
      <c r="Q190" s="242"/>
      <c r="R190" s="237">
        <v>4</v>
      </c>
      <c r="S190" s="237"/>
      <c r="T190" s="237"/>
      <c r="U190" s="237">
        <v>1</v>
      </c>
      <c r="V190" s="237"/>
      <c r="W190" s="237"/>
      <c r="X190" s="237"/>
      <c r="Y190" s="237"/>
      <c r="Z190" s="237"/>
      <c r="AA190" s="242">
        <v>34</v>
      </c>
      <c r="AB190" s="237">
        <v>36</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x14ac:dyDescent="0.2">
      <c r="A197" s="149">
        <v>190</v>
      </c>
      <c r="B197" s="149" t="s">
        <v>571</v>
      </c>
      <c r="C197" s="149" t="s">
        <v>570</v>
      </c>
      <c r="D197" s="241">
        <v>26</v>
      </c>
      <c r="E197" s="242">
        <v>7</v>
      </c>
      <c r="F197" s="173">
        <v>28</v>
      </c>
      <c r="G197" s="238"/>
      <c r="H197" s="242">
        <v>1</v>
      </c>
      <c r="I197" s="242">
        <v>1</v>
      </c>
      <c r="J197" s="242"/>
      <c r="K197" s="242"/>
      <c r="L197" s="242"/>
      <c r="M197" s="242"/>
      <c r="N197" s="242"/>
      <c r="O197" s="242"/>
      <c r="P197" s="242"/>
      <c r="Q197" s="242"/>
      <c r="R197" s="237">
        <v>1</v>
      </c>
      <c r="S197" s="237"/>
      <c r="T197" s="237"/>
      <c r="U197" s="237"/>
      <c r="V197" s="237"/>
      <c r="W197" s="237"/>
      <c r="X197" s="237"/>
      <c r="Y197" s="237"/>
      <c r="Z197" s="237"/>
      <c r="AA197" s="242">
        <v>25</v>
      </c>
      <c r="AB197" s="237">
        <v>27</v>
      </c>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x14ac:dyDescent="0.2">
      <c r="A203" s="149">
        <v>196</v>
      </c>
      <c r="B203" s="149" t="s">
        <v>583</v>
      </c>
      <c r="C203" s="149" t="s">
        <v>582</v>
      </c>
      <c r="D203" s="241">
        <v>1</v>
      </c>
      <c r="E203" s="242"/>
      <c r="F203" s="173">
        <v>1</v>
      </c>
      <c r="G203" s="238"/>
      <c r="H203" s="242"/>
      <c r="I203" s="242"/>
      <c r="J203" s="242"/>
      <c r="K203" s="242"/>
      <c r="L203" s="242"/>
      <c r="M203" s="242"/>
      <c r="N203" s="242"/>
      <c r="O203" s="242"/>
      <c r="P203" s="242"/>
      <c r="Q203" s="242"/>
      <c r="R203" s="237"/>
      <c r="S203" s="237"/>
      <c r="T203" s="237"/>
      <c r="U203" s="237"/>
      <c r="V203" s="237"/>
      <c r="W203" s="237"/>
      <c r="X203" s="237"/>
      <c r="Y203" s="237"/>
      <c r="Z203" s="237"/>
      <c r="AA203" s="242">
        <v>1</v>
      </c>
      <c r="AB203" s="237">
        <v>1</v>
      </c>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
      <c r="A204" s="149">
        <v>197</v>
      </c>
      <c r="B204" s="149">
        <v>263</v>
      </c>
      <c r="C204" s="149" t="s">
        <v>584</v>
      </c>
      <c r="D204" s="241">
        <v>11</v>
      </c>
      <c r="E204" s="242">
        <v>3</v>
      </c>
      <c r="F204" s="173">
        <v>11</v>
      </c>
      <c r="G204" s="238"/>
      <c r="H204" s="242">
        <v>4</v>
      </c>
      <c r="I204" s="242">
        <v>3</v>
      </c>
      <c r="J204" s="242"/>
      <c r="K204" s="242">
        <v>2</v>
      </c>
      <c r="L204" s="242"/>
      <c r="M204" s="242"/>
      <c r="N204" s="242">
        <v>1</v>
      </c>
      <c r="O204" s="242"/>
      <c r="P204" s="242"/>
      <c r="Q204" s="242"/>
      <c r="R204" s="237">
        <v>2</v>
      </c>
      <c r="S204" s="237"/>
      <c r="T204" s="237"/>
      <c r="U204" s="237">
        <v>1</v>
      </c>
      <c r="V204" s="237"/>
      <c r="W204" s="237"/>
      <c r="X204" s="237"/>
      <c r="Y204" s="237"/>
      <c r="Z204" s="237"/>
      <c r="AA204" s="242">
        <v>7</v>
      </c>
      <c r="AB204" s="237">
        <v>7</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x14ac:dyDescent="0.2">
      <c r="A205" s="149">
        <v>198</v>
      </c>
      <c r="B205" s="149" t="s">
        <v>586</v>
      </c>
      <c r="C205" s="149" t="s">
        <v>585</v>
      </c>
      <c r="D205" s="241"/>
      <c r="E205" s="242"/>
      <c r="F205" s="173"/>
      <c r="G205" s="238"/>
      <c r="H205" s="242"/>
      <c r="I205" s="242"/>
      <c r="J205" s="242"/>
      <c r="K205" s="242"/>
      <c r="L205" s="242"/>
      <c r="M205" s="242"/>
      <c r="N205" s="242"/>
      <c r="O205" s="242"/>
      <c r="P205" s="242"/>
      <c r="Q205" s="242"/>
      <c r="R205" s="237">
        <v>1</v>
      </c>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x14ac:dyDescent="0.2">
      <c r="A215" s="149">
        <v>208</v>
      </c>
      <c r="B215" s="149" t="s">
        <v>606</v>
      </c>
      <c r="C215" s="149" t="s">
        <v>605</v>
      </c>
      <c r="D215" s="241">
        <v>1</v>
      </c>
      <c r="E215" s="242">
        <v>1</v>
      </c>
      <c r="F215" s="173">
        <v>1</v>
      </c>
      <c r="G215" s="238"/>
      <c r="H215" s="242"/>
      <c r="I215" s="242"/>
      <c r="J215" s="242"/>
      <c r="K215" s="242"/>
      <c r="L215" s="242"/>
      <c r="M215" s="242"/>
      <c r="N215" s="242"/>
      <c r="O215" s="242"/>
      <c r="P215" s="242"/>
      <c r="Q215" s="242"/>
      <c r="R215" s="237"/>
      <c r="S215" s="237"/>
      <c r="T215" s="237"/>
      <c r="U215" s="237"/>
      <c r="V215" s="237"/>
      <c r="W215" s="237"/>
      <c r="X215" s="237"/>
      <c r="Y215" s="237"/>
      <c r="Z215" s="237"/>
      <c r="AA215" s="242">
        <v>1</v>
      </c>
      <c r="AB215" s="237">
        <v>1</v>
      </c>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hidden="1" customHeight="1" x14ac:dyDescent="0.2">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hidden="1" customHeight="1" x14ac:dyDescent="0.2">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51</v>
      </c>
      <c r="E222" s="242">
        <v>20</v>
      </c>
      <c r="F222" s="173">
        <v>61</v>
      </c>
      <c r="G222" s="238"/>
      <c r="H222" s="242">
        <v>19</v>
      </c>
      <c r="I222" s="242">
        <v>12</v>
      </c>
      <c r="J222" s="242"/>
      <c r="K222" s="242"/>
      <c r="L222" s="242"/>
      <c r="M222" s="242"/>
      <c r="N222" s="242">
        <v>7</v>
      </c>
      <c r="O222" s="242"/>
      <c r="P222" s="242"/>
      <c r="Q222" s="242"/>
      <c r="R222" s="237">
        <v>12</v>
      </c>
      <c r="S222" s="237"/>
      <c r="T222" s="237"/>
      <c r="U222" s="237">
        <v>8</v>
      </c>
      <c r="V222" s="237"/>
      <c r="W222" s="237"/>
      <c r="X222" s="237"/>
      <c r="Y222" s="237"/>
      <c r="Z222" s="237"/>
      <c r="AA222" s="242">
        <v>32</v>
      </c>
      <c r="AB222" s="237">
        <v>40</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34</v>
      </c>
      <c r="E234" s="242">
        <v>13</v>
      </c>
      <c r="F234" s="173">
        <v>34</v>
      </c>
      <c r="G234" s="238"/>
      <c r="H234" s="242">
        <v>15</v>
      </c>
      <c r="I234" s="242">
        <v>8</v>
      </c>
      <c r="J234" s="242"/>
      <c r="K234" s="242"/>
      <c r="L234" s="242"/>
      <c r="M234" s="242"/>
      <c r="N234" s="242">
        <v>7</v>
      </c>
      <c r="O234" s="242"/>
      <c r="P234" s="242"/>
      <c r="Q234" s="242"/>
      <c r="R234" s="237">
        <v>7</v>
      </c>
      <c r="S234" s="237"/>
      <c r="T234" s="237"/>
      <c r="U234" s="237">
        <v>8</v>
      </c>
      <c r="V234" s="237"/>
      <c r="W234" s="237"/>
      <c r="X234" s="237"/>
      <c r="Y234" s="237"/>
      <c r="Z234" s="237"/>
      <c r="AA234" s="242">
        <v>19</v>
      </c>
      <c r="AB234" s="237">
        <v>19</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x14ac:dyDescent="0.2">
      <c r="A235" s="149">
        <v>228</v>
      </c>
      <c r="B235" s="149">
        <v>287</v>
      </c>
      <c r="C235" s="149" t="s">
        <v>641</v>
      </c>
      <c r="D235" s="241">
        <v>1</v>
      </c>
      <c r="E235" s="242">
        <v>1</v>
      </c>
      <c r="F235" s="173">
        <v>2</v>
      </c>
      <c r="G235" s="238"/>
      <c r="H235" s="242"/>
      <c r="I235" s="242"/>
      <c r="J235" s="242"/>
      <c r="K235" s="242"/>
      <c r="L235" s="242"/>
      <c r="M235" s="242"/>
      <c r="N235" s="242"/>
      <c r="O235" s="242"/>
      <c r="P235" s="242"/>
      <c r="Q235" s="242"/>
      <c r="R235" s="237"/>
      <c r="S235" s="237"/>
      <c r="T235" s="237"/>
      <c r="U235" s="237"/>
      <c r="V235" s="237"/>
      <c r="W235" s="237"/>
      <c r="X235" s="237"/>
      <c r="Y235" s="237"/>
      <c r="Z235" s="237"/>
      <c r="AA235" s="242">
        <v>1</v>
      </c>
      <c r="AB235" s="237">
        <v>2</v>
      </c>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645</v>
      </c>
      <c r="C237" s="149" t="s">
        <v>644</v>
      </c>
      <c r="D237" s="241">
        <v>16</v>
      </c>
      <c r="E237" s="242">
        <v>6</v>
      </c>
      <c r="F237" s="173">
        <v>24</v>
      </c>
      <c r="G237" s="238"/>
      <c r="H237" s="242">
        <v>4</v>
      </c>
      <c r="I237" s="242">
        <v>4</v>
      </c>
      <c r="J237" s="242"/>
      <c r="K237" s="242"/>
      <c r="L237" s="242"/>
      <c r="M237" s="242"/>
      <c r="N237" s="242"/>
      <c r="O237" s="242"/>
      <c r="P237" s="242"/>
      <c r="Q237" s="242"/>
      <c r="R237" s="237">
        <v>5</v>
      </c>
      <c r="S237" s="237"/>
      <c r="T237" s="237"/>
      <c r="U237" s="237"/>
      <c r="V237" s="237"/>
      <c r="W237" s="237"/>
      <c r="X237" s="237"/>
      <c r="Y237" s="237"/>
      <c r="Z237" s="237"/>
      <c r="AA237" s="242">
        <v>12</v>
      </c>
      <c r="AB237" s="237">
        <v>19</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x14ac:dyDescent="0.2">
      <c r="A239" s="149">
        <v>232</v>
      </c>
      <c r="B239" s="149" t="s">
        <v>648</v>
      </c>
      <c r="C239" s="149" t="s">
        <v>647</v>
      </c>
      <c r="D239" s="241"/>
      <c r="E239" s="242"/>
      <c r="F239" s="173">
        <v>1</v>
      </c>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651</v>
      </c>
      <c r="C241" s="150" t="s">
        <v>650</v>
      </c>
      <c r="D241" s="241">
        <v>20</v>
      </c>
      <c r="E241" s="242">
        <v>9</v>
      </c>
      <c r="F241" s="173">
        <v>31</v>
      </c>
      <c r="G241" s="238"/>
      <c r="H241" s="242">
        <v>5</v>
      </c>
      <c r="I241" s="242">
        <v>5</v>
      </c>
      <c r="J241" s="242"/>
      <c r="K241" s="242"/>
      <c r="L241" s="242"/>
      <c r="M241" s="242"/>
      <c r="N241" s="242"/>
      <c r="O241" s="242"/>
      <c r="P241" s="242"/>
      <c r="Q241" s="242"/>
      <c r="R241" s="237">
        <v>8</v>
      </c>
      <c r="S241" s="237"/>
      <c r="T241" s="237"/>
      <c r="U241" s="237"/>
      <c r="V241" s="237"/>
      <c r="W241" s="237"/>
      <c r="X241" s="237"/>
      <c r="Y241" s="237"/>
      <c r="Z241" s="237"/>
      <c r="AA241" s="242">
        <v>15</v>
      </c>
      <c r="AB241" s="237">
        <v>24</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x14ac:dyDescent="0.2">
      <c r="A245" s="149">
        <v>238</v>
      </c>
      <c r="B245" s="149" t="s">
        <v>658</v>
      </c>
      <c r="C245" s="149" t="s">
        <v>657</v>
      </c>
      <c r="D245" s="241">
        <v>19</v>
      </c>
      <c r="E245" s="242">
        <v>9</v>
      </c>
      <c r="F245" s="173">
        <v>30</v>
      </c>
      <c r="G245" s="238"/>
      <c r="H245" s="242">
        <v>5</v>
      </c>
      <c r="I245" s="242">
        <v>5</v>
      </c>
      <c r="J245" s="242"/>
      <c r="K245" s="242"/>
      <c r="L245" s="242"/>
      <c r="M245" s="242"/>
      <c r="N245" s="242"/>
      <c r="O245" s="242"/>
      <c r="P245" s="242"/>
      <c r="Q245" s="242"/>
      <c r="R245" s="237">
        <v>8</v>
      </c>
      <c r="S245" s="237"/>
      <c r="T245" s="237"/>
      <c r="U245" s="237"/>
      <c r="V245" s="237"/>
      <c r="W245" s="237"/>
      <c r="X245" s="237"/>
      <c r="Y245" s="237"/>
      <c r="Z245" s="237"/>
      <c r="AA245" s="242">
        <v>14</v>
      </c>
      <c r="AB245" s="237">
        <v>23</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x14ac:dyDescent="0.2">
      <c r="A251" s="149">
        <v>244</v>
      </c>
      <c r="B251" s="149" t="s">
        <v>668</v>
      </c>
      <c r="C251" s="149" t="s">
        <v>667</v>
      </c>
      <c r="D251" s="241">
        <v>1</v>
      </c>
      <c r="E251" s="242"/>
      <c r="F251" s="173">
        <v>1</v>
      </c>
      <c r="G251" s="238"/>
      <c r="H251" s="242"/>
      <c r="I251" s="242"/>
      <c r="J251" s="242"/>
      <c r="K251" s="242"/>
      <c r="L251" s="242"/>
      <c r="M251" s="242"/>
      <c r="N251" s="242"/>
      <c r="O251" s="242"/>
      <c r="P251" s="242"/>
      <c r="Q251" s="242"/>
      <c r="R251" s="237"/>
      <c r="S251" s="237"/>
      <c r="T251" s="237"/>
      <c r="U251" s="237"/>
      <c r="V251" s="237"/>
      <c r="W251" s="237"/>
      <c r="X251" s="237"/>
      <c r="Y251" s="237"/>
      <c r="Z251" s="237"/>
      <c r="AA251" s="242">
        <v>1</v>
      </c>
      <c r="AB251" s="237">
        <v>1</v>
      </c>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61</v>
      </c>
      <c r="E255" s="242">
        <v>34</v>
      </c>
      <c r="F255" s="173">
        <v>73</v>
      </c>
      <c r="G255" s="238"/>
      <c r="H255" s="242">
        <v>32</v>
      </c>
      <c r="I255" s="242">
        <v>26</v>
      </c>
      <c r="J255" s="242"/>
      <c r="K255" s="242">
        <v>8</v>
      </c>
      <c r="L255" s="242"/>
      <c r="M255" s="242"/>
      <c r="N255" s="242">
        <v>6</v>
      </c>
      <c r="O255" s="242"/>
      <c r="P255" s="242"/>
      <c r="Q255" s="242"/>
      <c r="R255" s="237">
        <v>27</v>
      </c>
      <c r="S255" s="237"/>
      <c r="T255" s="237"/>
      <c r="U255" s="237">
        <v>5</v>
      </c>
      <c r="V255" s="237"/>
      <c r="W255" s="237"/>
      <c r="X255" s="237"/>
      <c r="Y255" s="237"/>
      <c r="Z255" s="237"/>
      <c r="AA255" s="242">
        <v>29</v>
      </c>
      <c r="AB255" s="237">
        <v>42</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60</v>
      </c>
      <c r="E256" s="242">
        <v>34</v>
      </c>
      <c r="F256" s="173">
        <v>72</v>
      </c>
      <c r="G256" s="238"/>
      <c r="H256" s="242">
        <v>31</v>
      </c>
      <c r="I256" s="242">
        <v>25</v>
      </c>
      <c r="J256" s="242"/>
      <c r="K256" s="242">
        <v>8</v>
      </c>
      <c r="L256" s="242"/>
      <c r="M256" s="242"/>
      <c r="N256" s="242">
        <v>6</v>
      </c>
      <c r="O256" s="242"/>
      <c r="P256" s="242"/>
      <c r="Q256" s="242"/>
      <c r="R256" s="237">
        <v>26</v>
      </c>
      <c r="S256" s="237"/>
      <c r="T256" s="237"/>
      <c r="U256" s="237">
        <v>5</v>
      </c>
      <c r="V256" s="237"/>
      <c r="W256" s="237"/>
      <c r="X256" s="237"/>
      <c r="Y256" s="237"/>
      <c r="Z256" s="237"/>
      <c r="AA256" s="242">
        <v>29</v>
      </c>
      <c r="AB256" s="237">
        <v>42</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x14ac:dyDescent="0.2">
      <c r="A257" s="149">
        <v>250</v>
      </c>
      <c r="B257" s="149" t="s">
        <v>679</v>
      </c>
      <c r="C257" s="149" t="s">
        <v>678</v>
      </c>
      <c r="D257" s="241">
        <v>2</v>
      </c>
      <c r="E257" s="242">
        <v>2</v>
      </c>
      <c r="F257" s="173"/>
      <c r="G257" s="238"/>
      <c r="H257" s="242">
        <v>1</v>
      </c>
      <c r="I257" s="242"/>
      <c r="J257" s="242"/>
      <c r="K257" s="242"/>
      <c r="L257" s="242"/>
      <c r="M257" s="242"/>
      <c r="N257" s="242">
        <v>1</v>
      </c>
      <c r="O257" s="242"/>
      <c r="P257" s="242"/>
      <c r="Q257" s="242"/>
      <c r="R257" s="237"/>
      <c r="S257" s="237"/>
      <c r="T257" s="237"/>
      <c r="U257" s="237"/>
      <c r="V257" s="237"/>
      <c r="W257" s="237"/>
      <c r="X257" s="237"/>
      <c r="Y257" s="237"/>
      <c r="Z257" s="237"/>
      <c r="AA257" s="242">
        <v>1</v>
      </c>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x14ac:dyDescent="0.2">
      <c r="A259" s="149">
        <v>252</v>
      </c>
      <c r="B259" s="149" t="s">
        <v>683</v>
      </c>
      <c r="C259" s="149" t="s">
        <v>682</v>
      </c>
      <c r="D259" s="241">
        <v>18</v>
      </c>
      <c r="E259" s="242">
        <v>8</v>
      </c>
      <c r="F259" s="173">
        <v>30</v>
      </c>
      <c r="G259" s="238"/>
      <c r="H259" s="242">
        <v>2</v>
      </c>
      <c r="I259" s="242">
        <v>2</v>
      </c>
      <c r="J259" s="242"/>
      <c r="K259" s="242">
        <v>1</v>
      </c>
      <c r="L259" s="242"/>
      <c r="M259" s="242"/>
      <c r="N259" s="242"/>
      <c r="O259" s="242"/>
      <c r="P259" s="242"/>
      <c r="Q259" s="242"/>
      <c r="R259" s="237">
        <v>2</v>
      </c>
      <c r="S259" s="237"/>
      <c r="T259" s="237"/>
      <c r="U259" s="237"/>
      <c r="V259" s="237"/>
      <c r="W259" s="237"/>
      <c r="X259" s="237"/>
      <c r="Y259" s="237"/>
      <c r="Z259" s="237"/>
      <c r="AA259" s="242">
        <v>16</v>
      </c>
      <c r="AB259" s="237">
        <v>28</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38</v>
      </c>
      <c r="E261" s="242">
        <v>24</v>
      </c>
      <c r="F261" s="173">
        <v>40</v>
      </c>
      <c r="G261" s="238"/>
      <c r="H261" s="242">
        <v>26</v>
      </c>
      <c r="I261" s="242">
        <v>21</v>
      </c>
      <c r="J261" s="242"/>
      <c r="K261" s="242">
        <v>7</v>
      </c>
      <c r="L261" s="242"/>
      <c r="M261" s="242"/>
      <c r="N261" s="242">
        <v>5</v>
      </c>
      <c r="O261" s="242"/>
      <c r="P261" s="242"/>
      <c r="Q261" s="242"/>
      <c r="R261" s="237">
        <v>22</v>
      </c>
      <c r="S261" s="237"/>
      <c r="T261" s="237"/>
      <c r="U261" s="237">
        <v>5</v>
      </c>
      <c r="V261" s="237"/>
      <c r="W261" s="237"/>
      <c r="X261" s="237"/>
      <c r="Y261" s="237"/>
      <c r="Z261" s="237"/>
      <c r="AA261" s="242">
        <v>12</v>
      </c>
      <c r="AB261" s="237">
        <v>14</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hidden="1" customHeight="1" x14ac:dyDescent="0.2">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x14ac:dyDescent="0.2">
      <c r="A263" s="149">
        <v>256</v>
      </c>
      <c r="B263" s="149" t="s">
        <v>691</v>
      </c>
      <c r="C263" s="149" t="s">
        <v>690</v>
      </c>
      <c r="D263" s="241">
        <v>2</v>
      </c>
      <c r="E263" s="242"/>
      <c r="F263" s="173">
        <v>2</v>
      </c>
      <c r="G263" s="238"/>
      <c r="H263" s="242">
        <v>2</v>
      </c>
      <c r="I263" s="242">
        <v>2</v>
      </c>
      <c r="J263" s="242"/>
      <c r="K263" s="242"/>
      <c r="L263" s="242"/>
      <c r="M263" s="242"/>
      <c r="N263" s="242"/>
      <c r="O263" s="242"/>
      <c r="P263" s="242"/>
      <c r="Q263" s="242"/>
      <c r="R263" s="237">
        <v>2</v>
      </c>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x14ac:dyDescent="0.2">
      <c r="A273" s="149">
        <v>266</v>
      </c>
      <c r="B273" s="149">
        <v>321</v>
      </c>
      <c r="C273" s="149" t="s">
        <v>709</v>
      </c>
      <c r="D273" s="241">
        <v>1</v>
      </c>
      <c r="E273" s="242"/>
      <c r="F273" s="173">
        <v>1</v>
      </c>
      <c r="G273" s="238"/>
      <c r="H273" s="242">
        <v>1</v>
      </c>
      <c r="I273" s="242">
        <v>1</v>
      </c>
      <c r="J273" s="242"/>
      <c r="K273" s="242"/>
      <c r="L273" s="242"/>
      <c r="M273" s="242"/>
      <c r="N273" s="242"/>
      <c r="O273" s="242"/>
      <c r="P273" s="242"/>
      <c r="Q273" s="242"/>
      <c r="R273" s="237">
        <v>1</v>
      </c>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x14ac:dyDescent="0.2">
      <c r="A282" s="149">
        <v>275</v>
      </c>
      <c r="B282" s="150" t="s">
        <v>723</v>
      </c>
      <c r="C282" s="150" t="s">
        <v>722</v>
      </c>
      <c r="D282" s="241">
        <v>1</v>
      </c>
      <c r="E282" s="242">
        <v>1</v>
      </c>
      <c r="F282" s="173">
        <v>1</v>
      </c>
      <c r="G282" s="238"/>
      <c r="H282" s="242">
        <v>1</v>
      </c>
      <c r="I282" s="242">
        <v>1</v>
      </c>
      <c r="J282" s="242"/>
      <c r="K282" s="242">
        <v>1</v>
      </c>
      <c r="L282" s="242"/>
      <c r="M282" s="242"/>
      <c r="N282" s="242"/>
      <c r="O282" s="242"/>
      <c r="P282" s="242"/>
      <c r="Q282" s="242"/>
      <c r="R282" s="237">
        <v>1</v>
      </c>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x14ac:dyDescent="0.2">
      <c r="A283" s="149">
        <v>276</v>
      </c>
      <c r="B283" s="149" t="s">
        <v>725</v>
      </c>
      <c r="C283" s="149" t="s">
        <v>724</v>
      </c>
      <c r="D283" s="241">
        <v>1</v>
      </c>
      <c r="E283" s="242">
        <v>1</v>
      </c>
      <c r="F283" s="173">
        <v>1</v>
      </c>
      <c r="G283" s="238"/>
      <c r="H283" s="242">
        <v>1</v>
      </c>
      <c r="I283" s="242">
        <v>1</v>
      </c>
      <c r="J283" s="242"/>
      <c r="K283" s="242">
        <v>1</v>
      </c>
      <c r="L283" s="242"/>
      <c r="M283" s="242"/>
      <c r="N283" s="242"/>
      <c r="O283" s="242"/>
      <c r="P283" s="242"/>
      <c r="Q283" s="242"/>
      <c r="R283" s="237">
        <v>1</v>
      </c>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hidden="1" customHeight="1" x14ac:dyDescent="0.2">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hidden="1" customHeight="1" x14ac:dyDescent="0.2">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744</v>
      </c>
      <c r="C295" s="150" t="s">
        <v>743</v>
      </c>
      <c r="D295" s="241">
        <v>21</v>
      </c>
      <c r="E295" s="242">
        <v>8</v>
      </c>
      <c r="F295" s="173">
        <v>23</v>
      </c>
      <c r="G295" s="238">
        <v>2</v>
      </c>
      <c r="H295" s="242">
        <v>12</v>
      </c>
      <c r="I295" s="242">
        <v>8</v>
      </c>
      <c r="J295" s="242"/>
      <c r="K295" s="242">
        <v>2</v>
      </c>
      <c r="L295" s="242"/>
      <c r="M295" s="242"/>
      <c r="N295" s="242">
        <v>4</v>
      </c>
      <c r="O295" s="242"/>
      <c r="P295" s="242"/>
      <c r="Q295" s="242"/>
      <c r="R295" s="237">
        <v>7</v>
      </c>
      <c r="S295" s="237"/>
      <c r="T295" s="237"/>
      <c r="U295" s="237">
        <v>4</v>
      </c>
      <c r="V295" s="237"/>
      <c r="W295" s="237"/>
      <c r="X295" s="237"/>
      <c r="Y295" s="237"/>
      <c r="Z295" s="237"/>
      <c r="AA295" s="242">
        <v>9</v>
      </c>
      <c r="AB295" s="237">
        <v>11</v>
      </c>
      <c r="AC295" s="237">
        <v>2</v>
      </c>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x14ac:dyDescent="0.2">
      <c r="A300" s="149">
        <v>293</v>
      </c>
      <c r="B300" s="149" t="s">
        <v>752</v>
      </c>
      <c r="C300" s="149" t="s">
        <v>751</v>
      </c>
      <c r="D300" s="241">
        <v>1</v>
      </c>
      <c r="E300" s="242"/>
      <c r="F300" s="173">
        <v>1</v>
      </c>
      <c r="G300" s="238"/>
      <c r="H300" s="242"/>
      <c r="I300" s="242"/>
      <c r="J300" s="242"/>
      <c r="K300" s="242"/>
      <c r="L300" s="242"/>
      <c r="M300" s="242"/>
      <c r="N300" s="242"/>
      <c r="O300" s="242"/>
      <c r="P300" s="242"/>
      <c r="Q300" s="242"/>
      <c r="R300" s="237"/>
      <c r="S300" s="237"/>
      <c r="T300" s="237"/>
      <c r="U300" s="237"/>
      <c r="V300" s="237"/>
      <c r="W300" s="237"/>
      <c r="X300" s="237"/>
      <c r="Y300" s="237"/>
      <c r="Z300" s="237"/>
      <c r="AA300" s="242">
        <v>1</v>
      </c>
      <c r="AB300" s="237">
        <v>1</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757</v>
      </c>
      <c r="C303" s="149" t="s">
        <v>756</v>
      </c>
      <c r="D303" s="241">
        <v>10</v>
      </c>
      <c r="E303" s="242">
        <v>2</v>
      </c>
      <c r="F303" s="173">
        <v>10</v>
      </c>
      <c r="G303" s="238"/>
      <c r="H303" s="242">
        <v>6</v>
      </c>
      <c r="I303" s="242">
        <v>6</v>
      </c>
      <c r="J303" s="242"/>
      <c r="K303" s="242"/>
      <c r="L303" s="242"/>
      <c r="M303" s="242"/>
      <c r="N303" s="242"/>
      <c r="O303" s="242"/>
      <c r="P303" s="242"/>
      <c r="Q303" s="242"/>
      <c r="R303" s="237">
        <v>5</v>
      </c>
      <c r="S303" s="237"/>
      <c r="T303" s="237"/>
      <c r="U303" s="237"/>
      <c r="V303" s="237"/>
      <c r="W303" s="237"/>
      <c r="X303" s="237"/>
      <c r="Y303" s="237"/>
      <c r="Z303" s="237"/>
      <c r="AA303" s="242">
        <v>4</v>
      </c>
      <c r="AB303" s="237">
        <v>4</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x14ac:dyDescent="0.2">
      <c r="A318" s="149">
        <v>311</v>
      </c>
      <c r="B318" s="149" t="s">
        <v>784</v>
      </c>
      <c r="C318" s="149" t="s">
        <v>783</v>
      </c>
      <c r="D318" s="241">
        <v>3</v>
      </c>
      <c r="E318" s="242">
        <v>3</v>
      </c>
      <c r="F318" s="173">
        <v>3</v>
      </c>
      <c r="G318" s="238"/>
      <c r="H318" s="242">
        <v>3</v>
      </c>
      <c r="I318" s="242"/>
      <c r="J318" s="242"/>
      <c r="K318" s="242"/>
      <c r="L318" s="242"/>
      <c r="M318" s="242"/>
      <c r="N318" s="242">
        <v>3</v>
      </c>
      <c r="O318" s="242"/>
      <c r="P318" s="242"/>
      <c r="Q318" s="242"/>
      <c r="R318" s="237"/>
      <c r="S318" s="237"/>
      <c r="T318" s="237"/>
      <c r="U318" s="237">
        <v>3</v>
      </c>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x14ac:dyDescent="0.2">
      <c r="A319" s="149">
        <v>312</v>
      </c>
      <c r="B319" s="149" t="s">
        <v>786</v>
      </c>
      <c r="C319" s="149" t="s">
        <v>785</v>
      </c>
      <c r="D319" s="241">
        <v>1</v>
      </c>
      <c r="E319" s="242"/>
      <c r="F319" s="173">
        <v>1</v>
      </c>
      <c r="G319" s="238"/>
      <c r="H319" s="242"/>
      <c r="I319" s="242"/>
      <c r="J319" s="242"/>
      <c r="K319" s="242"/>
      <c r="L319" s="242"/>
      <c r="M319" s="242"/>
      <c r="N319" s="242"/>
      <c r="O319" s="242"/>
      <c r="P319" s="242"/>
      <c r="Q319" s="242"/>
      <c r="R319" s="237"/>
      <c r="S319" s="237"/>
      <c r="T319" s="237"/>
      <c r="U319" s="237"/>
      <c r="V319" s="237"/>
      <c r="W319" s="237"/>
      <c r="X319" s="237"/>
      <c r="Y319" s="237"/>
      <c r="Z319" s="237"/>
      <c r="AA319" s="242">
        <v>1</v>
      </c>
      <c r="AB319" s="237">
        <v>1</v>
      </c>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x14ac:dyDescent="0.2">
      <c r="A321" s="149">
        <v>314</v>
      </c>
      <c r="B321" s="149" t="s">
        <v>790</v>
      </c>
      <c r="C321" s="149" t="s">
        <v>789</v>
      </c>
      <c r="D321" s="241">
        <v>1</v>
      </c>
      <c r="E321" s="242">
        <v>1</v>
      </c>
      <c r="F321" s="173">
        <v>1</v>
      </c>
      <c r="G321" s="238"/>
      <c r="H321" s="242"/>
      <c r="I321" s="242"/>
      <c r="J321" s="242"/>
      <c r="K321" s="242"/>
      <c r="L321" s="242"/>
      <c r="M321" s="242"/>
      <c r="N321" s="242"/>
      <c r="O321" s="242"/>
      <c r="P321" s="242"/>
      <c r="Q321" s="242"/>
      <c r="R321" s="237"/>
      <c r="S321" s="237"/>
      <c r="T321" s="237"/>
      <c r="U321" s="237"/>
      <c r="V321" s="237"/>
      <c r="W321" s="237"/>
      <c r="X321" s="237"/>
      <c r="Y321" s="237"/>
      <c r="Z321" s="237"/>
      <c r="AA321" s="242">
        <v>1</v>
      </c>
      <c r="AB321" s="237">
        <v>1</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792</v>
      </c>
      <c r="C322" s="149" t="s">
        <v>791</v>
      </c>
      <c r="D322" s="241">
        <v>5</v>
      </c>
      <c r="E322" s="242">
        <v>2</v>
      </c>
      <c r="F322" s="173">
        <v>7</v>
      </c>
      <c r="G322" s="238">
        <v>2</v>
      </c>
      <c r="H322" s="242">
        <v>3</v>
      </c>
      <c r="I322" s="242">
        <v>2</v>
      </c>
      <c r="J322" s="242"/>
      <c r="K322" s="242">
        <v>2</v>
      </c>
      <c r="L322" s="242"/>
      <c r="M322" s="242"/>
      <c r="N322" s="242">
        <v>1</v>
      </c>
      <c r="O322" s="242"/>
      <c r="P322" s="242"/>
      <c r="Q322" s="242"/>
      <c r="R322" s="237">
        <v>2</v>
      </c>
      <c r="S322" s="237"/>
      <c r="T322" s="237"/>
      <c r="U322" s="237">
        <v>1</v>
      </c>
      <c r="V322" s="237"/>
      <c r="W322" s="237"/>
      <c r="X322" s="237"/>
      <c r="Y322" s="237"/>
      <c r="Z322" s="237"/>
      <c r="AA322" s="242">
        <v>2</v>
      </c>
      <c r="AB322" s="237">
        <v>4</v>
      </c>
      <c r="AC322" s="237">
        <v>2</v>
      </c>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x14ac:dyDescent="0.2">
      <c r="A325" s="149">
        <v>318</v>
      </c>
      <c r="B325" s="150" t="s">
        <v>797</v>
      </c>
      <c r="C325" s="150" t="s">
        <v>796</v>
      </c>
      <c r="D325" s="241">
        <v>1</v>
      </c>
      <c r="E325" s="242">
        <v>1</v>
      </c>
      <c r="F325" s="173">
        <v>1</v>
      </c>
      <c r="G325" s="238"/>
      <c r="H325" s="242">
        <v>1</v>
      </c>
      <c r="I325" s="242">
        <v>1</v>
      </c>
      <c r="J325" s="242">
        <v>1</v>
      </c>
      <c r="K325" s="242"/>
      <c r="L325" s="242"/>
      <c r="M325" s="242"/>
      <c r="N325" s="242"/>
      <c r="O325" s="242"/>
      <c r="P325" s="242"/>
      <c r="Q325" s="242"/>
      <c r="R325" s="237">
        <v>1</v>
      </c>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x14ac:dyDescent="0.2">
      <c r="A334" s="149">
        <v>327</v>
      </c>
      <c r="B334" s="149" t="s">
        <v>813</v>
      </c>
      <c r="C334" s="149" t="s">
        <v>812</v>
      </c>
      <c r="D334" s="241">
        <v>1</v>
      </c>
      <c r="E334" s="242">
        <v>1</v>
      </c>
      <c r="F334" s="173">
        <v>1</v>
      </c>
      <c r="G334" s="238"/>
      <c r="H334" s="242">
        <v>1</v>
      </c>
      <c r="I334" s="242">
        <v>1</v>
      </c>
      <c r="J334" s="242">
        <v>1</v>
      </c>
      <c r="K334" s="242"/>
      <c r="L334" s="242"/>
      <c r="M334" s="242"/>
      <c r="N334" s="242"/>
      <c r="O334" s="242"/>
      <c r="P334" s="242"/>
      <c r="Q334" s="242"/>
      <c r="R334" s="237">
        <v>1</v>
      </c>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30</v>
      </c>
      <c r="E335" s="242">
        <v>12</v>
      </c>
      <c r="F335" s="173">
        <v>42</v>
      </c>
      <c r="G335" s="238"/>
      <c r="H335" s="242">
        <v>2</v>
      </c>
      <c r="I335" s="242">
        <v>2</v>
      </c>
      <c r="J335" s="242"/>
      <c r="K335" s="242">
        <v>1</v>
      </c>
      <c r="L335" s="242"/>
      <c r="M335" s="242"/>
      <c r="N335" s="242"/>
      <c r="O335" s="242"/>
      <c r="P335" s="242"/>
      <c r="Q335" s="242"/>
      <c r="R335" s="237">
        <v>2</v>
      </c>
      <c r="S335" s="237"/>
      <c r="T335" s="237"/>
      <c r="U335" s="237"/>
      <c r="V335" s="237"/>
      <c r="W335" s="237"/>
      <c r="X335" s="237"/>
      <c r="Y335" s="237"/>
      <c r="Z335" s="237"/>
      <c r="AA335" s="242">
        <v>28</v>
      </c>
      <c r="AB335" s="237">
        <v>40</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x14ac:dyDescent="0.2">
      <c r="A336" s="149">
        <v>329</v>
      </c>
      <c r="B336" s="149" t="s">
        <v>817</v>
      </c>
      <c r="C336" s="149" t="s">
        <v>816</v>
      </c>
      <c r="D336" s="241">
        <v>2</v>
      </c>
      <c r="E336" s="242"/>
      <c r="F336" s="173">
        <v>2</v>
      </c>
      <c r="G336" s="238"/>
      <c r="H336" s="242"/>
      <c r="I336" s="242"/>
      <c r="J336" s="242"/>
      <c r="K336" s="242"/>
      <c r="L336" s="242"/>
      <c r="M336" s="242"/>
      <c r="N336" s="242"/>
      <c r="O336" s="242"/>
      <c r="P336" s="242"/>
      <c r="Q336" s="242"/>
      <c r="R336" s="237"/>
      <c r="S336" s="237"/>
      <c r="T336" s="237"/>
      <c r="U336" s="237"/>
      <c r="V336" s="237"/>
      <c r="W336" s="237"/>
      <c r="X336" s="237"/>
      <c r="Y336" s="237"/>
      <c r="Z336" s="237"/>
      <c r="AA336" s="242">
        <v>2</v>
      </c>
      <c r="AB336" s="237">
        <v>2</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x14ac:dyDescent="0.2">
      <c r="A337" s="149">
        <v>330</v>
      </c>
      <c r="B337" s="149" t="s">
        <v>819</v>
      </c>
      <c r="C337" s="149" t="s">
        <v>818</v>
      </c>
      <c r="D337" s="241">
        <v>1</v>
      </c>
      <c r="E337" s="242"/>
      <c r="F337" s="173">
        <v>1</v>
      </c>
      <c r="G337" s="238"/>
      <c r="H337" s="242"/>
      <c r="I337" s="242"/>
      <c r="J337" s="242"/>
      <c r="K337" s="242"/>
      <c r="L337" s="242"/>
      <c r="M337" s="242"/>
      <c r="N337" s="242"/>
      <c r="O337" s="242"/>
      <c r="P337" s="242"/>
      <c r="Q337" s="242"/>
      <c r="R337" s="237"/>
      <c r="S337" s="237"/>
      <c r="T337" s="237"/>
      <c r="U337" s="237"/>
      <c r="V337" s="237"/>
      <c r="W337" s="237"/>
      <c r="X337" s="237"/>
      <c r="Y337" s="237"/>
      <c r="Z337" s="237"/>
      <c r="AA337" s="242">
        <v>1</v>
      </c>
      <c r="AB337" s="237">
        <v>1</v>
      </c>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x14ac:dyDescent="0.2">
      <c r="A338" s="149">
        <v>331</v>
      </c>
      <c r="B338" s="149" t="s">
        <v>821</v>
      </c>
      <c r="C338" s="149" t="s">
        <v>820</v>
      </c>
      <c r="D338" s="241">
        <v>1</v>
      </c>
      <c r="E338" s="242"/>
      <c r="F338" s="173">
        <v>2</v>
      </c>
      <c r="G338" s="238"/>
      <c r="H338" s="242"/>
      <c r="I338" s="242"/>
      <c r="J338" s="242"/>
      <c r="K338" s="242"/>
      <c r="L338" s="242"/>
      <c r="M338" s="242"/>
      <c r="N338" s="242"/>
      <c r="O338" s="242"/>
      <c r="P338" s="242"/>
      <c r="Q338" s="242"/>
      <c r="R338" s="237"/>
      <c r="S338" s="237"/>
      <c r="T338" s="237"/>
      <c r="U338" s="237"/>
      <c r="V338" s="237"/>
      <c r="W338" s="237"/>
      <c r="X338" s="237"/>
      <c r="Y338" s="237"/>
      <c r="Z338" s="237"/>
      <c r="AA338" s="242">
        <v>1</v>
      </c>
      <c r="AB338" s="237">
        <v>2</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x14ac:dyDescent="0.2">
      <c r="A340" s="149">
        <v>333</v>
      </c>
      <c r="B340" s="149">
        <v>366</v>
      </c>
      <c r="C340" s="149" t="s">
        <v>824</v>
      </c>
      <c r="D340" s="241">
        <v>1</v>
      </c>
      <c r="E340" s="242">
        <v>1</v>
      </c>
      <c r="F340" s="173">
        <v>1</v>
      </c>
      <c r="G340" s="238"/>
      <c r="H340" s="242"/>
      <c r="I340" s="242"/>
      <c r="J340" s="242"/>
      <c r="K340" s="242"/>
      <c r="L340" s="242"/>
      <c r="M340" s="242"/>
      <c r="N340" s="242"/>
      <c r="O340" s="242"/>
      <c r="P340" s="242"/>
      <c r="Q340" s="242"/>
      <c r="R340" s="237"/>
      <c r="S340" s="237"/>
      <c r="T340" s="237"/>
      <c r="U340" s="237"/>
      <c r="V340" s="237"/>
      <c r="W340" s="237"/>
      <c r="X340" s="237"/>
      <c r="Y340" s="237"/>
      <c r="Z340" s="237"/>
      <c r="AA340" s="242">
        <v>1</v>
      </c>
      <c r="AB340" s="237">
        <v>1</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x14ac:dyDescent="0.2">
      <c r="A341" s="149">
        <v>334</v>
      </c>
      <c r="B341" s="149" t="s">
        <v>826</v>
      </c>
      <c r="C341" s="149" t="s">
        <v>825</v>
      </c>
      <c r="D341" s="241">
        <v>1</v>
      </c>
      <c r="E341" s="242"/>
      <c r="F341" s="173">
        <v>1</v>
      </c>
      <c r="G341" s="238"/>
      <c r="H341" s="242"/>
      <c r="I341" s="242"/>
      <c r="J341" s="242"/>
      <c r="K341" s="242"/>
      <c r="L341" s="242"/>
      <c r="M341" s="242"/>
      <c r="N341" s="242"/>
      <c r="O341" s="242"/>
      <c r="P341" s="242"/>
      <c r="Q341" s="242"/>
      <c r="R341" s="237"/>
      <c r="S341" s="237"/>
      <c r="T341" s="237"/>
      <c r="U341" s="237"/>
      <c r="V341" s="237"/>
      <c r="W341" s="237"/>
      <c r="X341" s="237"/>
      <c r="Y341" s="237"/>
      <c r="Z341" s="237"/>
      <c r="AA341" s="242">
        <v>1</v>
      </c>
      <c r="AB341" s="237">
        <v>1</v>
      </c>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x14ac:dyDescent="0.2">
      <c r="A342" s="149">
        <v>335</v>
      </c>
      <c r="B342" s="149">
        <v>367</v>
      </c>
      <c r="C342" s="149" t="s">
        <v>827</v>
      </c>
      <c r="D342" s="241">
        <v>1</v>
      </c>
      <c r="E342" s="242">
        <v>1</v>
      </c>
      <c r="F342" s="173">
        <v>3</v>
      </c>
      <c r="G342" s="238"/>
      <c r="H342" s="242">
        <v>1</v>
      </c>
      <c r="I342" s="242">
        <v>1</v>
      </c>
      <c r="J342" s="242"/>
      <c r="K342" s="242"/>
      <c r="L342" s="242"/>
      <c r="M342" s="242"/>
      <c r="N342" s="242"/>
      <c r="O342" s="242"/>
      <c r="P342" s="242"/>
      <c r="Q342" s="242"/>
      <c r="R342" s="237">
        <v>1</v>
      </c>
      <c r="S342" s="237"/>
      <c r="T342" s="237"/>
      <c r="U342" s="237"/>
      <c r="V342" s="237"/>
      <c r="W342" s="237"/>
      <c r="X342" s="237"/>
      <c r="Y342" s="237"/>
      <c r="Z342" s="237"/>
      <c r="AA342" s="242"/>
      <c r="AB342" s="237">
        <v>2</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
      <c r="A343" s="149">
        <v>336</v>
      </c>
      <c r="B343" s="149" t="s">
        <v>829</v>
      </c>
      <c r="C343" s="149" t="s">
        <v>828</v>
      </c>
      <c r="D343" s="241">
        <v>18</v>
      </c>
      <c r="E343" s="242">
        <v>7</v>
      </c>
      <c r="F343" s="173">
        <v>25</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18</v>
      </c>
      <c r="AB343" s="237">
        <v>25</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369</v>
      </c>
      <c r="C347" s="149" t="s">
        <v>836</v>
      </c>
      <c r="D347" s="241">
        <v>4</v>
      </c>
      <c r="E347" s="242">
        <v>2</v>
      </c>
      <c r="F347" s="173">
        <v>6</v>
      </c>
      <c r="G347" s="238"/>
      <c r="H347" s="242"/>
      <c r="I347" s="242"/>
      <c r="J347" s="242"/>
      <c r="K347" s="242"/>
      <c r="L347" s="242"/>
      <c r="M347" s="242"/>
      <c r="N347" s="242"/>
      <c r="O347" s="242"/>
      <c r="P347" s="242"/>
      <c r="Q347" s="242"/>
      <c r="R347" s="237"/>
      <c r="S347" s="237"/>
      <c r="T347" s="237"/>
      <c r="U347" s="237"/>
      <c r="V347" s="237"/>
      <c r="W347" s="237"/>
      <c r="X347" s="237"/>
      <c r="Y347" s="237"/>
      <c r="Z347" s="237"/>
      <c r="AA347" s="242">
        <v>4</v>
      </c>
      <c r="AB347" s="237">
        <v>6</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838</v>
      </c>
      <c r="C348" s="149" t="s">
        <v>837</v>
      </c>
      <c r="D348" s="241">
        <v>1</v>
      </c>
      <c r="E348" s="242">
        <v>1</v>
      </c>
      <c r="F348" s="173">
        <v>1</v>
      </c>
      <c r="G348" s="238"/>
      <c r="H348" s="242">
        <v>1</v>
      </c>
      <c r="I348" s="242">
        <v>1</v>
      </c>
      <c r="J348" s="242"/>
      <c r="K348" s="242">
        <v>1</v>
      </c>
      <c r="L348" s="242"/>
      <c r="M348" s="242"/>
      <c r="N348" s="242"/>
      <c r="O348" s="242"/>
      <c r="P348" s="242"/>
      <c r="Q348" s="242"/>
      <c r="R348" s="237">
        <v>1</v>
      </c>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844</v>
      </c>
      <c r="C351" s="150" t="s">
        <v>843</v>
      </c>
      <c r="D351" s="241">
        <v>5</v>
      </c>
      <c r="E351" s="242">
        <v>1</v>
      </c>
      <c r="F351" s="173">
        <v>5</v>
      </c>
      <c r="G351" s="238"/>
      <c r="H351" s="242">
        <v>3</v>
      </c>
      <c r="I351" s="242">
        <v>2</v>
      </c>
      <c r="J351" s="242"/>
      <c r="K351" s="242"/>
      <c r="L351" s="242"/>
      <c r="M351" s="242"/>
      <c r="N351" s="242">
        <v>1</v>
      </c>
      <c r="O351" s="242"/>
      <c r="P351" s="242"/>
      <c r="Q351" s="242"/>
      <c r="R351" s="237">
        <v>2</v>
      </c>
      <c r="S351" s="237"/>
      <c r="T351" s="237"/>
      <c r="U351" s="237">
        <v>1</v>
      </c>
      <c r="V351" s="237"/>
      <c r="W351" s="237"/>
      <c r="X351" s="237"/>
      <c r="Y351" s="237"/>
      <c r="Z351" s="237"/>
      <c r="AA351" s="242">
        <v>2</v>
      </c>
      <c r="AB351" s="237">
        <v>2</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x14ac:dyDescent="0.2">
      <c r="A366" s="149">
        <v>359</v>
      </c>
      <c r="B366" s="149" t="s">
        <v>871</v>
      </c>
      <c r="C366" s="149" t="s">
        <v>870</v>
      </c>
      <c r="D366" s="241">
        <v>1</v>
      </c>
      <c r="E366" s="242"/>
      <c r="F366" s="173">
        <v>1</v>
      </c>
      <c r="G366" s="238"/>
      <c r="H366" s="242"/>
      <c r="I366" s="242"/>
      <c r="J366" s="242"/>
      <c r="K366" s="242"/>
      <c r="L366" s="242"/>
      <c r="M366" s="242"/>
      <c r="N366" s="242"/>
      <c r="O366" s="242"/>
      <c r="P366" s="242"/>
      <c r="Q366" s="242"/>
      <c r="R366" s="237"/>
      <c r="S366" s="237"/>
      <c r="T366" s="237"/>
      <c r="U366" s="237"/>
      <c r="V366" s="237"/>
      <c r="W366" s="237"/>
      <c r="X366" s="237"/>
      <c r="Y366" s="237"/>
      <c r="Z366" s="237"/>
      <c r="AA366" s="242">
        <v>1</v>
      </c>
      <c r="AB366" s="237">
        <v>1</v>
      </c>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x14ac:dyDescent="0.2">
      <c r="A370" s="149">
        <v>363</v>
      </c>
      <c r="B370" s="149">
        <v>388</v>
      </c>
      <c r="C370" s="149" t="s">
        <v>878</v>
      </c>
      <c r="D370" s="241">
        <v>1</v>
      </c>
      <c r="E370" s="242">
        <v>1</v>
      </c>
      <c r="F370" s="173">
        <v>1</v>
      </c>
      <c r="G370" s="238"/>
      <c r="H370" s="242">
        <v>1</v>
      </c>
      <c r="I370" s="242"/>
      <c r="J370" s="242"/>
      <c r="K370" s="242"/>
      <c r="L370" s="242"/>
      <c r="M370" s="242"/>
      <c r="N370" s="242">
        <v>1</v>
      </c>
      <c r="O370" s="242"/>
      <c r="P370" s="242"/>
      <c r="Q370" s="242"/>
      <c r="R370" s="237"/>
      <c r="S370" s="237"/>
      <c r="T370" s="237"/>
      <c r="U370" s="237">
        <v>1</v>
      </c>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
      <c r="A371" s="149">
        <v>364</v>
      </c>
      <c r="B371" s="149">
        <v>389</v>
      </c>
      <c r="C371" s="149" t="s">
        <v>879</v>
      </c>
      <c r="D371" s="241">
        <v>2</v>
      </c>
      <c r="E371" s="242"/>
      <c r="F371" s="173">
        <v>2</v>
      </c>
      <c r="G371" s="238"/>
      <c r="H371" s="242">
        <v>1</v>
      </c>
      <c r="I371" s="242">
        <v>1</v>
      </c>
      <c r="J371" s="242"/>
      <c r="K371" s="242"/>
      <c r="L371" s="242"/>
      <c r="M371" s="242"/>
      <c r="N371" s="242"/>
      <c r="O371" s="242"/>
      <c r="P371" s="242"/>
      <c r="Q371" s="242"/>
      <c r="R371" s="237">
        <v>1</v>
      </c>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hidden="1" customHeight="1" x14ac:dyDescent="0.2">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hidden="1" customHeight="1" x14ac:dyDescent="0.2">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x14ac:dyDescent="0.2">
      <c r="A378" s="149">
        <v>371</v>
      </c>
      <c r="B378" s="149" t="s">
        <v>888</v>
      </c>
      <c r="C378" s="149" t="s">
        <v>887</v>
      </c>
      <c r="D378" s="241">
        <v>1</v>
      </c>
      <c r="E378" s="242"/>
      <c r="F378" s="173">
        <v>1</v>
      </c>
      <c r="G378" s="238"/>
      <c r="H378" s="242">
        <v>1</v>
      </c>
      <c r="I378" s="242">
        <v>1</v>
      </c>
      <c r="J378" s="242"/>
      <c r="K378" s="242"/>
      <c r="L378" s="242"/>
      <c r="M378" s="242"/>
      <c r="N378" s="242"/>
      <c r="O378" s="242"/>
      <c r="P378" s="242"/>
      <c r="Q378" s="242"/>
      <c r="R378" s="237">
        <v>1</v>
      </c>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hidden="1" customHeight="1" x14ac:dyDescent="0.2">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x14ac:dyDescent="0.2">
      <c r="A387" s="149">
        <v>380</v>
      </c>
      <c r="B387" s="150" t="s">
        <v>900</v>
      </c>
      <c r="C387" s="150" t="s">
        <v>899</v>
      </c>
      <c r="D387" s="241">
        <v>19</v>
      </c>
      <c r="E387" s="242">
        <v>12</v>
      </c>
      <c r="F387" s="173">
        <v>18</v>
      </c>
      <c r="G387" s="238"/>
      <c r="H387" s="242">
        <v>10</v>
      </c>
      <c r="I387" s="242">
        <v>9</v>
      </c>
      <c r="J387" s="242"/>
      <c r="K387" s="242">
        <v>2</v>
      </c>
      <c r="L387" s="242"/>
      <c r="M387" s="242"/>
      <c r="N387" s="242">
        <v>1</v>
      </c>
      <c r="O387" s="242"/>
      <c r="P387" s="242"/>
      <c r="Q387" s="242"/>
      <c r="R387" s="237">
        <v>9</v>
      </c>
      <c r="S387" s="237"/>
      <c r="T387" s="237"/>
      <c r="U387" s="237">
        <v>1</v>
      </c>
      <c r="V387" s="237"/>
      <c r="W387" s="237"/>
      <c r="X387" s="237"/>
      <c r="Y387" s="237"/>
      <c r="Z387" s="237"/>
      <c r="AA387" s="242">
        <v>9</v>
      </c>
      <c r="AB387" s="237">
        <v>9</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hidden="1" customHeight="1" x14ac:dyDescent="0.2">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912</v>
      </c>
      <c r="C393" s="150" t="s">
        <v>911</v>
      </c>
      <c r="D393" s="241">
        <v>17</v>
      </c>
      <c r="E393" s="242">
        <v>10</v>
      </c>
      <c r="F393" s="173">
        <v>16</v>
      </c>
      <c r="G393" s="238"/>
      <c r="H393" s="242">
        <v>9</v>
      </c>
      <c r="I393" s="242">
        <v>8</v>
      </c>
      <c r="J393" s="242"/>
      <c r="K393" s="242">
        <v>1</v>
      </c>
      <c r="L393" s="242"/>
      <c r="M393" s="242"/>
      <c r="N393" s="242">
        <v>1</v>
      </c>
      <c r="O393" s="242"/>
      <c r="P393" s="242"/>
      <c r="Q393" s="242"/>
      <c r="R393" s="237">
        <v>8</v>
      </c>
      <c r="S393" s="237"/>
      <c r="T393" s="237"/>
      <c r="U393" s="237">
        <v>1</v>
      </c>
      <c r="V393" s="237"/>
      <c r="W393" s="237"/>
      <c r="X393" s="237"/>
      <c r="Y393" s="237"/>
      <c r="Z393" s="237"/>
      <c r="AA393" s="242">
        <v>8</v>
      </c>
      <c r="AB393" s="237">
        <v>8</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x14ac:dyDescent="0.2">
      <c r="A394" s="149">
        <v>387</v>
      </c>
      <c r="B394" s="149" t="s">
        <v>914</v>
      </c>
      <c r="C394" s="149" t="s">
        <v>913</v>
      </c>
      <c r="D394" s="241">
        <v>16</v>
      </c>
      <c r="E394" s="242">
        <v>9</v>
      </c>
      <c r="F394" s="173">
        <v>15</v>
      </c>
      <c r="G394" s="238"/>
      <c r="H394" s="242">
        <v>9</v>
      </c>
      <c r="I394" s="242">
        <v>8</v>
      </c>
      <c r="J394" s="242"/>
      <c r="K394" s="242">
        <v>1</v>
      </c>
      <c r="L394" s="242"/>
      <c r="M394" s="242"/>
      <c r="N394" s="242">
        <v>1</v>
      </c>
      <c r="O394" s="242"/>
      <c r="P394" s="242"/>
      <c r="Q394" s="242"/>
      <c r="R394" s="237">
        <v>8</v>
      </c>
      <c r="S394" s="237"/>
      <c r="T394" s="237"/>
      <c r="U394" s="237">
        <v>1</v>
      </c>
      <c r="V394" s="237"/>
      <c r="W394" s="237"/>
      <c r="X394" s="237"/>
      <c r="Y394" s="237"/>
      <c r="Z394" s="237"/>
      <c r="AA394" s="242">
        <v>7</v>
      </c>
      <c r="AB394" s="237">
        <v>7</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x14ac:dyDescent="0.2">
      <c r="A395" s="149">
        <v>388</v>
      </c>
      <c r="B395" s="149" t="s">
        <v>916</v>
      </c>
      <c r="C395" s="149" t="s">
        <v>915</v>
      </c>
      <c r="D395" s="241">
        <v>1</v>
      </c>
      <c r="E395" s="242">
        <v>1</v>
      </c>
      <c r="F395" s="173">
        <v>1</v>
      </c>
      <c r="G395" s="238"/>
      <c r="H395" s="242"/>
      <c r="I395" s="242"/>
      <c r="J395" s="242"/>
      <c r="K395" s="242"/>
      <c r="L395" s="242"/>
      <c r="M395" s="242"/>
      <c r="N395" s="242"/>
      <c r="O395" s="242"/>
      <c r="P395" s="242"/>
      <c r="Q395" s="242"/>
      <c r="R395" s="237"/>
      <c r="S395" s="237"/>
      <c r="T395" s="237"/>
      <c r="U395" s="237"/>
      <c r="V395" s="237"/>
      <c r="W395" s="237"/>
      <c r="X395" s="237"/>
      <c r="Y395" s="237"/>
      <c r="Z395" s="237"/>
      <c r="AA395" s="242">
        <v>1</v>
      </c>
      <c r="AB395" s="237">
        <v>1</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x14ac:dyDescent="0.2">
      <c r="A397" s="149">
        <v>390</v>
      </c>
      <c r="B397" s="149">
        <v>410</v>
      </c>
      <c r="C397" s="149" t="s">
        <v>919</v>
      </c>
      <c r="D397" s="241">
        <v>1</v>
      </c>
      <c r="E397" s="242">
        <v>1</v>
      </c>
      <c r="F397" s="173">
        <v>1</v>
      </c>
      <c r="G397" s="238"/>
      <c r="H397" s="242">
        <v>1</v>
      </c>
      <c r="I397" s="242">
        <v>1</v>
      </c>
      <c r="J397" s="242"/>
      <c r="K397" s="242">
        <v>1</v>
      </c>
      <c r="L397" s="242"/>
      <c r="M397" s="242"/>
      <c r="N397" s="242"/>
      <c r="O397" s="242"/>
      <c r="P397" s="242"/>
      <c r="Q397" s="242"/>
      <c r="R397" s="237">
        <v>1</v>
      </c>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x14ac:dyDescent="0.2">
      <c r="A412" s="149">
        <v>405</v>
      </c>
      <c r="B412" s="149" t="s">
        <v>947</v>
      </c>
      <c r="C412" s="149" t="s">
        <v>946</v>
      </c>
      <c r="D412" s="241">
        <v>1</v>
      </c>
      <c r="E412" s="242">
        <v>1</v>
      </c>
      <c r="F412" s="173">
        <v>1</v>
      </c>
      <c r="G412" s="238"/>
      <c r="H412" s="242"/>
      <c r="I412" s="242"/>
      <c r="J412" s="242"/>
      <c r="K412" s="242"/>
      <c r="L412" s="242"/>
      <c r="M412" s="242"/>
      <c r="N412" s="242"/>
      <c r="O412" s="242"/>
      <c r="P412" s="242"/>
      <c r="Q412" s="242"/>
      <c r="R412" s="237"/>
      <c r="S412" s="237"/>
      <c r="T412" s="237"/>
      <c r="U412" s="237"/>
      <c r="V412" s="237"/>
      <c r="W412" s="237"/>
      <c r="X412" s="237"/>
      <c r="Y412" s="237"/>
      <c r="Z412" s="237"/>
      <c r="AA412" s="242">
        <v>1</v>
      </c>
      <c r="AB412" s="237">
        <v>1</v>
      </c>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778</v>
      </c>
      <c r="E438" s="201">
        <f t="shared" si="0"/>
        <v>358</v>
      </c>
      <c r="F438" s="201">
        <f t="shared" si="0"/>
        <v>909</v>
      </c>
      <c r="G438" s="201">
        <f t="shared" si="0"/>
        <v>12</v>
      </c>
      <c r="H438" s="201">
        <f t="shared" si="0"/>
        <v>299</v>
      </c>
      <c r="I438" s="201">
        <f t="shared" si="0"/>
        <v>220</v>
      </c>
      <c r="J438" s="201">
        <f t="shared" si="0"/>
        <v>25</v>
      </c>
      <c r="K438" s="201">
        <f t="shared" si="0"/>
        <v>22</v>
      </c>
      <c r="L438" s="201">
        <f t="shared" si="0"/>
        <v>0</v>
      </c>
      <c r="M438" s="201">
        <f t="shared" si="0"/>
        <v>1</v>
      </c>
      <c r="N438" s="201">
        <f t="shared" si="0"/>
        <v>77</v>
      </c>
      <c r="O438" s="201">
        <f t="shared" si="0"/>
        <v>0</v>
      </c>
      <c r="P438" s="201">
        <f t="shared" si="0"/>
        <v>1</v>
      </c>
      <c r="Q438" s="201">
        <f t="shared" si="0"/>
        <v>0</v>
      </c>
      <c r="R438" s="201">
        <f t="shared" si="0"/>
        <v>232</v>
      </c>
      <c r="S438" s="201">
        <f t="shared" si="0"/>
        <v>0</v>
      </c>
      <c r="T438" s="201">
        <f t="shared" si="0"/>
        <v>4</v>
      </c>
      <c r="U438" s="201">
        <f t="shared" si="0"/>
        <v>79</v>
      </c>
      <c r="V438" s="201">
        <f t="shared" si="0"/>
        <v>1</v>
      </c>
      <c r="W438" s="201">
        <f t="shared" si="0"/>
        <v>0</v>
      </c>
      <c r="X438" s="201">
        <f t="shared" si="0"/>
        <v>0</v>
      </c>
      <c r="Y438" s="201">
        <f t="shared" si="0"/>
        <v>1</v>
      </c>
      <c r="Z438" s="201">
        <f t="shared" si="0"/>
        <v>0</v>
      </c>
      <c r="AA438" s="201">
        <f t="shared" si="0"/>
        <v>479</v>
      </c>
      <c r="AB438" s="201">
        <f t="shared" si="0"/>
        <v>592</v>
      </c>
      <c r="AC438" s="201">
        <f t="shared" si="0"/>
        <v>12</v>
      </c>
      <c r="AU438" s="15"/>
      <c r="AV438" s="15"/>
      <c r="AW438" s="15"/>
      <c r="AX438" s="15"/>
    </row>
    <row r="439" spans="1:50" ht="12.75" customHeight="1" x14ac:dyDescent="0.2">
      <c r="A439" s="149">
        <v>432</v>
      </c>
      <c r="B439" s="58"/>
      <c r="C439" s="180" t="s">
        <v>223</v>
      </c>
      <c r="D439" s="202">
        <v>16</v>
      </c>
      <c r="E439" s="201"/>
      <c r="F439" s="202">
        <v>22</v>
      </c>
      <c r="G439" s="201">
        <v>5</v>
      </c>
      <c r="H439" s="201">
        <v>4</v>
      </c>
      <c r="I439" s="201">
        <v>2</v>
      </c>
      <c r="J439" s="103" t="s">
        <v>158</v>
      </c>
      <c r="K439" s="103" t="s">
        <v>158</v>
      </c>
      <c r="L439" s="201"/>
      <c r="M439" s="201">
        <v>1</v>
      </c>
      <c r="N439" s="201">
        <v>1</v>
      </c>
      <c r="O439" s="201"/>
      <c r="P439" s="201"/>
      <c r="Q439" s="201"/>
      <c r="R439" s="202">
        <v>1</v>
      </c>
      <c r="S439" s="202"/>
      <c r="T439" s="202">
        <v>1</v>
      </c>
      <c r="U439" s="202">
        <v>2</v>
      </c>
      <c r="V439" s="202"/>
      <c r="W439" s="201"/>
      <c r="X439" s="202"/>
      <c r="Y439" s="202">
        <v>1</v>
      </c>
      <c r="Z439" s="201"/>
      <c r="AA439" s="201">
        <v>12</v>
      </c>
      <c r="AB439" s="202">
        <v>17</v>
      </c>
      <c r="AC439" s="202">
        <v>5</v>
      </c>
      <c r="AU439" s="15"/>
      <c r="AV439" s="15"/>
      <c r="AW439" s="15"/>
      <c r="AX439" s="15"/>
    </row>
    <row r="440" spans="1:50" ht="12.75" customHeight="1" x14ac:dyDescent="0.2">
      <c r="A440" s="149">
        <v>433</v>
      </c>
      <c r="B440" s="58"/>
      <c r="C440" s="180" t="s">
        <v>211</v>
      </c>
      <c r="D440" s="202">
        <v>754</v>
      </c>
      <c r="E440" s="201">
        <v>350</v>
      </c>
      <c r="F440" s="202">
        <v>882</v>
      </c>
      <c r="G440" s="201">
        <v>7</v>
      </c>
      <c r="H440" s="201">
        <v>289</v>
      </c>
      <c r="I440" s="201">
        <v>218</v>
      </c>
      <c r="J440" s="203">
        <v>25</v>
      </c>
      <c r="K440" s="203">
        <v>22</v>
      </c>
      <c r="L440" s="203"/>
      <c r="M440" s="203"/>
      <c r="N440" s="203">
        <v>70</v>
      </c>
      <c r="O440" s="203"/>
      <c r="P440" s="203">
        <v>1</v>
      </c>
      <c r="Q440" s="203"/>
      <c r="R440" s="203">
        <v>231</v>
      </c>
      <c r="S440" s="203"/>
      <c r="T440" s="203">
        <v>3</v>
      </c>
      <c r="U440" s="203">
        <v>72</v>
      </c>
      <c r="V440" s="203">
        <v>1</v>
      </c>
      <c r="W440" s="203"/>
      <c r="X440" s="203"/>
      <c r="Y440" s="203"/>
      <c r="Z440" s="203"/>
      <c r="AA440" s="204">
        <v>465</v>
      </c>
      <c r="AB440" s="203">
        <v>575</v>
      </c>
      <c r="AC440" s="203">
        <v>7</v>
      </c>
      <c r="AU440" s="15"/>
      <c r="AV440" s="15"/>
      <c r="AW440" s="15"/>
      <c r="AX440" s="15"/>
    </row>
    <row r="441" spans="1:50" ht="21.6" customHeight="1" x14ac:dyDescent="0.2">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8.15" customHeight="1" x14ac:dyDescent="0.2">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9" customHeight="1" x14ac:dyDescent="0.2">
      <c r="A443" s="149">
        <v>436</v>
      </c>
      <c r="B443" s="58"/>
      <c r="C443" s="121" t="s">
        <v>214</v>
      </c>
      <c r="D443" s="203">
        <v>5</v>
      </c>
      <c r="E443" s="203">
        <v>5</v>
      </c>
      <c r="F443" s="203">
        <v>5</v>
      </c>
      <c r="G443" s="203"/>
      <c r="H443" s="203">
        <v>5</v>
      </c>
      <c r="I443" s="203"/>
      <c r="J443" s="203"/>
      <c r="K443" s="203"/>
      <c r="L443" s="203"/>
      <c r="M443" s="203"/>
      <c r="N443" s="203">
        <v>5</v>
      </c>
      <c r="O443" s="203"/>
      <c r="P443" s="203"/>
      <c r="Q443" s="203"/>
      <c r="R443" s="203"/>
      <c r="S443" s="203"/>
      <c r="T443" s="203"/>
      <c r="U443" s="203">
        <v>5</v>
      </c>
      <c r="V443" s="203"/>
      <c r="W443" s="203"/>
      <c r="X443" s="203"/>
      <c r="Y443" s="203"/>
      <c r="Z443" s="203"/>
      <c r="AA443" s="203"/>
      <c r="AB443" s="203"/>
      <c r="AC443" s="203"/>
      <c r="AU443" s="15"/>
      <c r="AV443" s="15"/>
      <c r="AW443" s="15"/>
      <c r="AX443" s="15"/>
    </row>
    <row r="444" spans="1:50" ht="28.9" customHeight="1" x14ac:dyDescent="0.2">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v>20</v>
      </c>
      <c r="E447" s="203">
        <v>5</v>
      </c>
      <c r="F447" s="203">
        <v>25</v>
      </c>
      <c r="G447" s="203"/>
      <c r="H447" s="203">
        <v>4</v>
      </c>
      <c r="I447" s="203">
        <v>3</v>
      </c>
      <c r="J447" s="203">
        <v>1</v>
      </c>
      <c r="K447" s="203"/>
      <c r="L447" s="203"/>
      <c r="M447" s="203"/>
      <c r="N447" s="203">
        <v>1</v>
      </c>
      <c r="O447" s="203"/>
      <c r="P447" s="203"/>
      <c r="Q447" s="203"/>
      <c r="R447" s="170">
        <v>4</v>
      </c>
      <c r="S447" s="170"/>
      <c r="T447" s="170"/>
      <c r="U447" s="170">
        <v>1</v>
      </c>
      <c r="V447" s="170"/>
      <c r="W447" s="170"/>
      <c r="X447" s="203"/>
      <c r="Y447" s="203"/>
      <c r="Z447" s="203"/>
      <c r="AA447" s="203">
        <v>16</v>
      </c>
      <c r="AB447" s="203">
        <v>20</v>
      </c>
      <c r="AC447" s="203"/>
    </row>
    <row r="448" spans="1:50" ht="13.15" customHeight="1" x14ac:dyDescent="0.2">
      <c r="A448" s="149">
        <v>441</v>
      </c>
      <c r="B448" s="60"/>
      <c r="C448" s="61" t="s">
        <v>160</v>
      </c>
      <c r="D448" s="203">
        <v>90</v>
      </c>
      <c r="E448" s="203">
        <v>45</v>
      </c>
      <c r="F448" s="203">
        <v>99</v>
      </c>
      <c r="G448" s="203">
        <v>2</v>
      </c>
      <c r="H448" s="203">
        <v>34</v>
      </c>
      <c r="I448" s="203">
        <v>19</v>
      </c>
      <c r="J448" s="203">
        <v>1</v>
      </c>
      <c r="K448" s="203">
        <v>3</v>
      </c>
      <c r="L448" s="203"/>
      <c r="M448" s="203"/>
      <c r="N448" s="203">
        <v>15</v>
      </c>
      <c r="O448" s="203"/>
      <c r="P448" s="203"/>
      <c r="Q448" s="203"/>
      <c r="R448" s="170">
        <v>20</v>
      </c>
      <c r="S448" s="170"/>
      <c r="T448" s="170"/>
      <c r="U448" s="170">
        <v>15</v>
      </c>
      <c r="V448" s="170"/>
      <c r="W448" s="170"/>
      <c r="X448" s="203"/>
      <c r="Y448" s="203"/>
      <c r="Z448" s="203"/>
      <c r="AA448" s="203">
        <v>56</v>
      </c>
      <c r="AB448" s="203">
        <v>64</v>
      </c>
      <c r="AC448" s="203">
        <v>2</v>
      </c>
      <c r="AU448" s="15"/>
      <c r="AV448" s="15"/>
      <c r="AW448" s="15"/>
      <c r="AX448" s="15"/>
    </row>
    <row r="449" spans="1:50" s="15" customFormat="1" ht="15.6" customHeight="1" x14ac:dyDescent="0.2">
      <c r="A449" s="149">
        <v>442</v>
      </c>
      <c r="B449" s="60"/>
      <c r="C449" s="139" t="s">
        <v>161</v>
      </c>
      <c r="D449" s="62">
        <v>3</v>
      </c>
      <c r="E449" s="62">
        <v>3</v>
      </c>
      <c r="F449" s="62">
        <v>4</v>
      </c>
      <c r="G449" s="62"/>
      <c r="H449" s="203"/>
      <c r="I449" s="203"/>
      <c r="J449" s="203"/>
      <c r="K449" s="203"/>
      <c r="L449" s="203"/>
      <c r="M449" s="203"/>
      <c r="N449" s="203"/>
      <c r="O449" s="203"/>
      <c r="P449" s="203"/>
      <c r="Q449" s="203"/>
      <c r="R449" s="203"/>
      <c r="S449" s="203"/>
      <c r="T449" s="203"/>
      <c r="U449" s="203"/>
      <c r="V449" s="203"/>
      <c r="W449" s="203"/>
      <c r="X449" s="203"/>
      <c r="Y449" s="203"/>
      <c r="Z449" s="203"/>
      <c r="AA449" s="203">
        <v>3</v>
      </c>
      <c r="AB449" s="203">
        <v>4</v>
      </c>
      <c r="AC449" s="203"/>
    </row>
    <row r="450" spans="1:50" s="15" customFormat="1" ht="16.149999999999999" customHeight="1" x14ac:dyDescent="0.2">
      <c r="A450" s="149">
        <v>443</v>
      </c>
      <c r="B450" s="148"/>
      <c r="C450" s="194" t="s">
        <v>162</v>
      </c>
      <c r="D450" s="203">
        <v>1</v>
      </c>
      <c r="E450" s="203">
        <v>1</v>
      </c>
      <c r="F450" s="203">
        <v>1</v>
      </c>
      <c r="G450" s="203"/>
      <c r="H450" s="203"/>
      <c r="I450" s="203"/>
      <c r="J450" s="203"/>
      <c r="K450" s="203"/>
      <c r="L450" s="203"/>
      <c r="M450" s="203"/>
      <c r="N450" s="203"/>
      <c r="O450" s="203"/>
      <c r="P450" s="203"/>
      <c r="Q450" s="203"/>
      <c r="R450" s="203"/>
      <c r="S450" s="203"/>
      <c r="T450" s="203"/>
      <c r="U450" s="203"/>
      <c r="V450" s="203"/>
      <c r="W450" s="203"/>
      <c r="X450" s="203"/>
      <c r="Y450" s="203"/>
      <c r="Z450" s="203"/>
      <c r="AA450" s="203">
        <v>1</v>
      </c>
      <c r="AB450" s="203">
        <v>1</v>
      </c>
      <c r="AC450" s="203"/>
    </row>
    <row r="451" spans="1:50" s="15" customFormat="1" ht="16.899999999999999" customHeight="1" x14ac:dyDescent="0.2">
      <c r="A451" s="149">
        <v>444</v>
      </c>
      <c r="B451" s="63"/>
      <c r="C451" s="139" t="s">
        <v>248</v>
      </c>
      <c r="D451" s="203">
        <v>183</v>
      </c>
      <c r="E451" s="203">
        <v>96</v>
      </c>
      <c r="F451" s="203">
        <v>194</v>
      </c>
      <c r="G451" s="203">
        <v>5</v>
      </c>
      <c r="H451" s="203">
        <v>87</v>
      </c>
      <c r="I451" s="203">
        <v>28</v>
      </c>
      <c r="J451" s="203">
        <v>2</v>
      </c>
      <c r="K451" s="203">
        <v>4</v>
      </c>
      <c r="L451" s="203"/>
      <c r="M451" s="203"/>
      <c r="N451" s="203">
        <v>59</v>
      </c>
      <c r="O451" s="203"/>
      <c r="P451" s="203"/>
      <c r="Q451" s="203"/>
      <c r="R451" s="203">
        <v>28</v>
      </c>
      <c r="S451" s="203"/>
      <c r="T451" s="203">
        <v>1</v>
      </c>
      <c r="U451" s="203">
        <v>60</v>
      </c>
      <c r="V451" s="203"/>
      <c r="W451" s="203"/>
      <c r="X451" s="203"/>
      <c r="Y451" s="203"/>
      <c r="Z451" s="203"/>
      <c r="AA451" s="203">
        <v>96</v>
      </c>
      <c r="AB451" s="203">
        <v>105</v>
      </c>
      <c r="AC451" s="203">
        <v>5</v>
      </c>
    </row>
    <row r="452" spans="1:50" ht="15.6" customHeight="1" x14ac:dyDescent="0.2">
      <c r="A452" s="149">
        <v>445</v>
      </c>
      <c r="B452" s="63"/>
      <c r="C452" s="139" t="s">
        <v>249</v>
      </c>
      <c r="D452" s="203">
        <v>286</v>
      </c>
      <c r="E452" s="203">
        <v>138</v>
      </c>
      <c r="F452" s="203">
        <v>308</v>
      </c>
      <c r="G452" s="203"/>
      <c r="H452" s="203">
        <v>142</v>
      </c>
      <c r="I452" s="203">
        <v>129</v>
      </c>
      <c r="J452" s="203">
        <v>23</v>
      </c>
      <c r="K452" s="203">
        <v>12</v>
      </c>
      <c r="L452" s="203"/>
      <c r="M452" s="203"/>
      <c r="N452" s="203">
        <v>12</v>
      </c>
      <c r="O452" s="203"/>
      <c r="P452" s="203">
        <v>1</v>
      </c>
      <c r="Q452" s="203"/>
      <c r="R452" s="203">
        <v>130</v>
      </c>
      <c r="S452" s="203"/>
      <c r="T452" s="203">
        <v>2</v>
      </c>
      <c r="U452" s="203">
        <v>13</v>
      </c>
      <c r="V452" s="203">
        <v>1</v>
      </c>
      <c r="W452" s="203"/>
      <c r="X452" s="203"/>
      <c r="Y452" s="203"/>
      <c r="Z452" s="203"/>
      <c r="AA452" s="203">
        <v>144</v>
      </c>
      <c r="AB452" s="203">
        <v>162</v>
      </c>
      <c r="AC452" s="203"/>
      <c r="AU452" s="15"/>
      <c r="AV452" s="15"/>
      <c r="AW452" s="15"/>
      <c r="AX452" s="15"/>
    </row>
    <row r="453" spans="1:50" ht="15.6" customHeight="1" x14ac:dyDescent="0.2">
      <c r="A453" s="149">
        <v>446</v>
      </c>
      <c r="B453" s="63"/>
      <c r="C453" s="139" t="s">
        <v>250</v>
      </c>
      <c r="D453" s="203">
        <v>206</v>
      </c>
      <c r="E453" s="203">
        <v>84</v>
      </c>
      <c r="F453" s="203">
        <v>250</v>
      </c>
      <c r="G453" s="203">
        <v>2</v>
      </c>
      <c r="H453" s="203">
        <v>58</v>
      </c>
      <c r="I453" s="203">
        <v>55</v>
      </c>
      <c r="J453" s="203"/>
      <c r="K453" s="203">
        <v>5</v>
      </c>
      <c r="L453" s="203"/>
      <c r="M453" s="203"/>
      <c r="N453" s="203">
        <v>3</v>
      </c>
      <c r="O453" s="203"/>
      <c r="P453" s="203"/>
      <c r="Q453" s="203"/>
      <c r="R453" s="203">
        <v>62</v>
      </c>
      <c r="S453" s="203"/>
      <c r="T453" s="203">
        <v>1</v>
      </c>
      <c r="U453" s="203">
        <v>3</v>
      </c>
      <c r="V453" s="203"/>
      <c r="W453" s="203"/>
      <c r="X453" s="203"/>
      <c r="Y453" s="203"/>
      <c r="Z453" s="203"/>
      <c r="AA453" s="203">
        <v>148</v>
      </c>
      <c r="AB453" s="203">
        <v>184</v>
      </c>
      <c r="AC453" s="203">
        <v>2</v>
      </c>
      <c r="AU453" s="15"/>
      <c r="AV453" s="15"/>
      <c r="AW453" s="15"/>
      <c r="AX453" s="15"/>
    </row>
    <row r="454" spans="1:50" ht="15.6" customHeight="1" x14ac:dyDescent="0.2">
      <c r="A454" s="149">
        <v>447</v>
      </c>
      <c r="B454" s="63"/>
      <c r="C454" s="139" t="s">
        <v>251</v>
      </c>
      <c r="D454" s="203">
        <v>103</v>
      </c>
      <c r="E454" s="203">
        <v>40</v>
      </c>
      <c r="F454" s="203">
        <v>157</v>
      </c>
      <c r="G454" s="203">
        <v>5</v>
      </c>
      <c r="H454" s="203">
        <v>12</v>
      </c>
      <c r="I454" s="203">
        <v>8</v>
      </c>
      <c r="J454" s="203"/>
      <c r="K454" s="203">
        <v>1</v>
      </c>
      <c r="L454" s="203"/>
      <c r="M454" s="203">
        <v>1</v>
      </c>
      <c r="N454" s="203">
        <v>3</v>
      </c>
      <c r="O454" s="203"/>
      <c r="P454" s="203"/>
      <c r="Q454" s="203"/>
      <c r="R454" s="203">
        <v>12</v>
      </c>
      <c r="S454" s="203"/>
      <c r="T454" s="203"/>
      <c r="U454" s="203">
        <v>3</v>
      </c>
      <c r="V454" s="203"/>
      <c r="W454" s="203"/>
      <c r="X454" s="203"/>
      <c r="Y454" s="203">
        <v>1</v>
      </c>
      <c r="Z454" s="203"/>
      <c r="AA454" s="203">
        <v>91</v>
      </c>
      <c r="AB454" s="203">
        <v>141</v>
      </c>
      <c r="AC454" s="203">
        <v>5</v>
      </c>
      <c r="AU454" s="15"/>
      <c r="AV454" s="15"/>
      <c r="AW454" s="15"/>
      <c r="AX454" s="15"/>
    </row>
    <row r="455" spans="1:50" ht="17.45" customHeight="1" x14ac:dyDescent="0.2">
      <c r="A455" s="149">
        <v>448</v>
      </c>
      <c r="B455" s="63"/>
      <c r="C455" s="61" t="s">
        <v>170</v>
      </c>
      <c r="D455" s="203">
        <v>4</v>
      </c>
      <c r="E455" s="203">
        <v>1</v>
      </c>
      <c r="F455" s="203">
        <v>12</v>
      </c>
      <c r="G455" s="203">
        <v>12</v>
      </c>
      <c r="H455" s="203"/>
      <c r="I455" s="203"/>
      <c r="J455" s="203"/>
      <c r="K455" s="203"/>
      <c r="L455" s="203"/>
      <c r="M455" s="203"/>
      <c r="N455" s="203"/>
      <c r="O455" s="203"/>
      <c r="P455" s="203"/>
      <c r="Q455" s="203"/>
      <c r="R455" s="203"/>
      <c r="S455" s="203"/>
      <c r="T455" s="203"/>
      <c r="U455" s="203"/>
      <c r="V455" s="203"/>
      <c r="W455" s="203"/>
      <c r="X455" s="203"/>
      <c r="Y455" s="203"/>
      <c r="Z455" s="203"/>
      <c r="AA455" s="203">
        <v>4</v>
      </c>
      <c r="AB455" s="203">
        <v>12</v>
      </c>
      <c r="AC455" s="203">
        <v>12</v>
      </c>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&amp;C&amp;L34B812A3</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v>6</v>
      </c>
      <c r="H3" s="69"/>
      <c r="I3" s="69"/>
      <c r="J3" s="69"/>
      <c r="K3" s="70"/>
    </row>
    <row r="4" spans="1:11" ht="20.100000000000001" customHeight="1" x14ac:dyDescent="0.2">
      <c r="A4" s="122">
        <v>2</v>
      </c>
      <c r="B4" s="319" t="s">
        <v>241</v>
      </c>
      <c r="C4" s="320"/>
      <c r="D4" s="33">
        <v>10</v>
      </c>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32" t="s">
        <v>54</v>
      </c>
      <c r="C14" s="135" t="s">
        <v>238</v>
      </c>
      <c r="D14" s="33"/>
      <c r="H14" s="136"/>
      <c r="I14" s="69"/>
      <c r="J14" s="69"/>
      <c r="K14" s="70"/>
    </row>
    <row r="15" spans="1:11" ht="20.100000000000001" customHeight="1" x14ac:dyDescent="0.2">
      <c r="A15" s="122">
        <v>13</v>
      </c>
      <c r="B15" s="332"/>
      <c r="C15" s="135" t="s">
        <v>237</v>
      </c>
      <c r="D15" s="33"/>
      <c r="H15" s="136"/>
      <c r="I15" s="69"/>
      <c r="J15" s="69"/>
      <c r="K15" s="70"/>
    </row>
    <row r="16" spans="1:11" ht="20.100000000000001" customHeight="1" x14ac:dyDescent="0.2">
      <c r="A16" s="122">
        <v>14</v>
      </c>
      <c r="B16" s="332"/>
      <c r="C16" s="135" t="s">
        <v>236</v>
      </c>
      <c r="D16" s="33"/>
      <c r="H16" s="136"/>
      <c r="I16" s="69"/>
      <c r="J16" s="69"/>
      <c r="K16" s="70"/>
    </row>
    <row r="17" spans="1:11" ht="20.100000000000001" customHeight="1" x14ac:dyDescent="0.2">
      <c r="A17" s="122">
        <v>15</v>
      </c>
      <c r="B17" s="321" t="s">
        <v>131</v>
      </c>
      <c r="C17" s="321"/>
      <c r="D17" s="34">
        <v>219627.29</v>
      </c>
      <c r="H17" s="71"/>
      <c r="I17" s="71"/>
      <c r="J17" s="71"/>
      <c r="K17" s="70"/>
    </row>
    <row r="18" spans="1:11" ht="20.100000000000001" customHeight="1" x14ac:dyDescent="0.2">
      <c r="A18" s="122">
        <v>16</v>
      </c>
      <c r="B18" s="322" t="s">
        <v>72</v>
      </c>
      <c r="C18" s="322"/>
      <c r="D18" s="34">
        <v>15178.3</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7">
        <v>3</v>
      </c>
      <c r="E21" s="72"/>
    </row>
    <row r="22" spans="1:11" ht="20.100000000000001" customHeight="1" x14ac:dyDescent="0.2">
      <c r="A22" s="122">
        <v>20</v>
      </c>
      <c r="B22" s="333" t="s">
        <v>216</v>
      </c>
      <c r="C22" s="334"/>
      <c r="D22" s="228">
        <v>1</v>
      </c>
    </row>
    <row r="23" spans="1:11" ht="20.100000000000001" customHeight="1" x14ac:dyDescent="0.2">
      <c r="A23" s="122">
        <v>21</v>
      </c>
      <c r="B23" s="338" t="s">
        <v>206</v>
      </c>
      <c r="C23" s="339"/>
      <c r="D23" s="229"/>
    </row>
    <row r="24" spans="1:11" ht="20.100000000000001" customHeight="1" x14ac:dyDescent="0.25">
      <c r="A24" s="122">
        <v>22</v>
      </c>
      <c r="B24" s="335" t="s">
        <v>227</v>
      </c>
      <c r="C24" s="123" t="s">
        <v>200</v>
      </c>
      <c r="D24" s="230"/>
    </row>
    <row r="25" spans="1:11" ht="20.100000000000001" customHeight="1" x14ac:dyDescent="0.25">
      <c r="A25" s="122">
        <v>23</v>
      </c>
      <c r="B25" s="336"/>
      <c r="C25" s="123" t="s">
        <v>201</v>
      </c>
      <c r="D25" s="231"/>
    </row>
    <row r="26" spans="1:11" ht="33" customHeight="1" x14ac:dyDescent="0.25">
      <c r="A26" s="122">
        <v>24</v>
      </c>
      <c r="B26" s="336"/>
      <c r="C26" s="124" t="s">
        <v>202</v>
      </c>
      <c r="D26" s="231"/>
    </row>
    <row r="27" spans="1:11" ht="33" customHeight="1" x14ac:dyDescent="0.25">
      <c r="A27" s="122">
        <v>25</v>
      </c>
      <c r="B27" s="336"/>
      <c r="C27" s="124" t="s">
        <v>203</v>
      </c>
      <c r="D27" s="231"/>
    </row>
    <row r="28" spans="1:11" ht="33" customHeight="1" x14ac:dyDescent="0.25">
      <c r="A28" s="122">
        <v>26</v>
      </c>
      <c r="B28" s="336"/>
      <c r="C28" s="124" t="s">
        <v>205</v>
      </c>
      <c r="D28" s="231"/>
      <c r="E28" s="74"/>
    </row>
    <row r="29" spans="1:11" ht="20.100000000000001" customHeight="1" x14ac:dyDescent="0.25">
      <c r="A29" s="137">
        <v>27</v>
      </c>
      <c r="B29" s="336"/>
      <c r="C29" s="123" t="s">
        <v>204</v>
      </c>
      <c r="D29" s="231"/>
    </row>
    <row r="30" spans="1:11" s="30" customFormat="1" ht="20.100000000000001" customHeight="1" x14ac:dyDescent="0.25">
      <c r="A30" s="262">
        <v>28</v>
      </c>
      <c r="B30" s="336"/>
      <c r="C30" s="263" t="s">
        <v>1011</v>
      </c>
      <c r="D30" s="264"/>
    </row>
    <row r="31" spans="1:11" s="30" customFormat="1" ht="20.100000000000001" customHeight="1" x14ac:dyDescent="0.25">
      <c r="A31" s="262">
        <v>29</v>
      </c>
      <c r="B31" s="337"/>
      <c r="C31" s="265" t="s">
        <v>217</v>
      </c>
      <c r="D31" s="264"/>
    </row>
    <row r="32" spans="1:11" s="30" customFormat="1" ht="20.100000000000001" customHeight="1" x14ac:dyDescent="0.2">
      <c r="A32" s="262">
        <v>30</v>
      </c>
      <c r="B32" s="340" t="s">
        <v>1012</v>
      </c>
      <c r="C32" s="340"/>
      <c r="D32" s="33">
        <v>10</v>
      </c>
      <c r="E32" s="266"/>
    </row>
    <row r="33" spans="1:4" s="30" customFormat="1" ht="33" customHeight="1" x14ac:dyDescent="0.2">
      <c r="A33" s="262">
        <v>31</v>
      </c>
      <c r="B33" s="325" t="s">
        <v>1013</v>
      </c>
      <c r="C33" s="325"/>
      <c r="D33" s="33"/>
    </row>
    <row r="34" spans="1:4" s="30" customFormat="1" ht="20.100000000000001" customHeight="1" x14ac:dyDescent="0.2">
      <c r="A34" s="262">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&amp;C&amp;L34B812A3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1</v>
      </c>
      <c r="E14" s="151"/>
      <c r="F14" s="151"/>
      <c r="G14" s="151"/>
      <c r="H14" s="151">
        <v>1</v>
      </c>
      <c r="I14" s="151"/>
      <c r="J14" s="151"/>
      <c r="K14" s="151"/>
      <c r="L14" s="151">
        <v>1</v>
      </c>
      <c r="M14" s="151"/>
      <c r="N14" s="163">
        <v>21661</v>
      </c>
      <c r="O14" s="151">
        <v>21661</v>
      </c>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1</v>
      </c>
      <c r="E21" s="151"/>
      <c r="F21" s="151"/>
      <c r="G21" s="151"/>
      <c r="H21" s="151">
        <v>1</v>
      </c>
      <c r="I21" s="151"/>
      <c r="J21" s="151"/>
      <c r="K21" s="151"/>
      <c r="L21" s="151">
        <v>1</v>
      </c>
      <c r="M21" s="151"/>
      <c r="N21" s="163">
        <v>21661</v>
      </c>
      <c r="O21" s="151">
        <v>21661</v>
      </c>
      <c r="P21" s="219"/>
      <c r="Q21" s="169"/>
      <c r="R21" s="169"/>
    </row>
    <row r="22" spans="1:18" ht="25.15" hidden="1" customHeight="1" x14ac:dyDescent="0.2">
      <c r="A22" s="149">
        <v>18</v>
      </c>
      <c r="B22" s="149" t="s">
        <v>287</v>
      </c>
      <c r="C22" s="149" t="s">
        <v>286</v>
      </c>
      <c r="D22" s="151"/>
      <c r="E22" s="151"/>
      <c r="F22" s="151"/>
      <c r="G22" s="151"/>
      <c r="H22" s="151"/>
      <c r="I22" s="151"/>
      <c r="J22" s="151"/>
      <c r="K22" s="151"/>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hidden="1" customHeight="1" x14ac:dyDescent="0.2">
      <c r="A25" s="149">
        <v>21</v>
      </c>
      <c r="B25" s="149" t="s">
        <v>293</v>
      </c>
      <c r="C25" s="149" t="s">
        <v>292</v>
      </c>
      <c r="D25" s="151"/>
      <c r="E25" s="151"/>
      <c r="F25" s="151"/>
      <c r="G25" s="151"/>
      <c r="H25" s="151"/>
      <c r="I25" s="151"/>
      <c r="J25" s="151"/>
      <c r="K25" s="151"/>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68</v>
      </c>
      <c r="E96" s="151">
        <v>30</v>
      </c>
      <c r="F96" s="151">
        <v>1</v>
      </c>
      <c r="G96" s="151"/>
      <c r="H96" s="151">
        <v>67</v>
      </c>
      <c r="I96" s="151">
        <v>30</v>
      </c>
      <c r="J96" s="151"/>
      <c r="K96" s="151"/>
      <c r="L96" s="151">
        <v>68</v>
      </c>
      <c r="M96" s="151">
        <v>1</v>
      </c>
      <c r="N96" s="163">
        <v>307877</v>
      </c>
      <c r="O96" s="151">
        <v>307610</v>
      </c>
      <c r="P96" s="219"/>
      <c r="Q96" s="169"/>
      <c r="R96" s="169"/>
    </row>
    <row r="97" spans="1:18" ht="25.15" customHeight="1" x14ac:dyDescent="0.2">
      <c r="A97" s="149">
        <v>93</v>
      </c>
      <c r="B97" s="149" t="s">
        <v>408</v>
      </c>
      <c r="C97" s="149" t="s">
        <v>407</v>
      </c>
      <c r="D97" s="151">
        <v>45</v>
      </c>
      <c r="E97" s="151">
        <v>23</v>
      </c>
      <c r="F97" s="151"/>
      <c r="G97" s="151"/>
      <c r="H97" s="151">
        <v>45</v>
      </c>
      <c r="I97" s="151">
        <v>23</v>
      </c>
      <c r="J97" s="151"/>
      <c r="K97" s="151"/>
      <c r="L97" s="151">
        <v>45</v>
      </c>
      <c r="M97" s="151">
        <v>1</v>
      </c>
      <c r="N97" s="163">
        <v>237657</v>
      </c>
      <c r="O97" s="151">
        <v>237390</v>
      </c>
      <c r="P97" s="219"/>
      <c r="Q97" s="169"/>
      <c r="R97" s="169"/>
    </row>
    <row r="98" spans="1:18" ht="25.15" customHeight="1" x14ac:dyDescent="0.2">
      <c r="A98" s="149">
        <v>94</v>
      </c>
      <c r="B98" s="149" t="s">
        <v>410</v>
      </c>
      <c r="C98" s="149" t="s">
        <v>409</v>
      </c>
      <c r="D98" s="151">
        <v>15</v>
      </c>
      <c r="E98" s="151">
        <v>3</v>
      </c>
      <c r="F98" s="151">
        <v>1</v>
      </c>
      <c r="G98" s="151"/>
      <c r="H98" s="151">
        <v>14</v>
      </c>
      <c r="I98" s="151">
        <v>3</v>
      </c>
      <c r="J98" s="151"/>
      <c r="K98" s="151"/>
      <c r="L98" s="151">
        <v>15</v>
      </c>
      <c r="M98" s="151"/>
      <c r="N98" s="163">
        <v>52614</v>
      </c>
      <c r="O98" s="151">
        <v>52614</v>
      </c>
      <c r="P98" s="219"/>
      <c r="Q98" s="169"/>
      <c r="R98" s="169"/>
    </row>
    <row r="99" spans="1:18" ht="25.15" customHeight="1" x14ac:dyDescent="0.2">
      <c r="A99" s="149">
        <v>95</v>
      </c>
      <c r="B99" s="149" t="s">
        <v>412</v>
      </c>
      <c r="C99" s="149" t="s">
        <v>411</v>
      </c>
      <c r="D99" s="151">
        <v>4</v>
      </c>
      <c r="E99" s="151">
        <v>2</v>
      </c>
      <c r="F99" s="151"/>
      <c r="G99" s="151"/>
      <c r="H99" s="151">
        <v>4</v>
      </c>
      <c r="I99" s="151">
        <v>2</v>
      </c>
      <c r="J99" s="151"/>
      <c r="K99" s="151"/>
      <c r="L99" s="151">
        <v>4</v>
      </c>
      <c r="M99" s="151"/>
      <c r="N99" s="163">
        <v>11900</v>
      </c>
      <c r="O99" s="151">
        <v>11900</v>
      </c>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customHeight="1" x14ac:dyDescent="0.2">
      <c r="A102" s="149">
        <v>98</v>
      </c>
      <c r="B102" s="149" t="s">
        <v>418</v>
      </c>
      <c r="C102" s="149" t="s">
        <v>417</v>
      </c>
      <c r="D102" s="151">
        <v>4</v>
      </c>
      <c r="E102" s="151">
        <v>2</v>
      </c>
      <c r="F102" s="151"/>
      <c r="G102" s="151"/>
      <c r="H102" s="151">
        <v>4</v>
      </c>
      <c r="I102" s="151">
        <v>2</v>
      </c>
      <c r="J102" s="151"/>
      <c r="K102" s="151"/>
      <c r="L102" s="151">
        <v>4</v>
      </c>
      <c r="M102" s="151"/>
      <c r="N102" s="163">
        <v>5706</v>
      </c>
      <c r="O102" s="151">
        <v>5706</v>
      </c>
      <c r="P102" s="219"/>
      <c r="Q102" s="169"/>
      <c r="R102" s="169"/>
    </row>
    <row r="103" spans="1:18" ht="25.15" hidden="1" customHeight="1" x14ac:dyDescent="0.2">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customHeight="1" x14ac:dyDescent="0.2">
      <c r="A219" s="149">
        <v>215</v>
      </c>
      <c r="B219" s="150" t="s">
        <v>617</v>
      </c>
      <c r="C219" s="150" t="s">
        <v>616</v>
      </c>
      <c r="D219" s="151">
        <v>2</v>
      </c>
      <c r="E219" s="151">
        <v>1</v>
      </c>
      <c r="F219" s="151"/>
      <c r="G219" s="151"/>
      <c r="H219" s="151">
        <v>2</v>
      </c>
      <c r="I219" s="151">
        <v>1</v>
      </c>
      <c r="J219" s="151"/>
      <c r="K219" s="151"/>
      <c r="L219" s="151">
        <v>2</v>
      </c>
      <c r="M219" s="151"/>
      <c r="N219" s="163">
        <v>8469</v>
      </c>
      <c r="O219" s="151">
        <v>8469</v>
      </c>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customHeight="1" x14ac:dyDescent="0.2">
      <c r="A231" s="149">
        <v>227</v>
      </c>
      <c r="B231" s="149" t="s">
        <v>640</v>
      </c>
      <c r="C231" s="149" t="s">
        <v>639</v>
      </c>
      <c r="D231" s="151">
        <v>1</v>
      </c>
      <c r="E231" s="151">
        <v>1</v>
      </c>
      <c r="F231" s="151"/>
      <c r="G231" s="151"/>
      <c r="H231" s="151">
        <v>1</v>
      </c>
      <c r="I231" s="151">
        <v>1</v>
      </c>
      <c r="J231" s="151"/>
      <c r="K231" s="151"/>
      <c r="L231" s="151">
        <v>1</v>
      </c>
      <c r="M231" s="151"/>
      <c r="N231" s="163">
        <v>2469</v>
      </c>
      <c r="O231" s="151">
        <v>2469</v>
      </c>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customHeight="1" x14ac:dyDescent="0.2">
      <c r="A234" s="149">
        <v>230</v>
      </c>
      <c r="B234" s="149" t="s">
        <v>645</v>
      </c>
      <c r="C234" s="149" t="s">
        <v>644</v>
      </c>
      <c r="D234" s="151">
        <v>1</v>
      </c>
      <c r="E234" s="151"/>
      <c r="F234" s="151"/>
      <c r="G234" s="151"/>
      <c r="H234" s="151">
        <v>1</v>
      </c>
      <c r="I234" s="151"/>
      <c r="J234" s="151"/>
      <c r="K234" s="151"/>
      <c r="L234" s="151">
        <v>1</v>
      </c>
      <c r="M234" s="151"/>
      <c r="N234" s="163">
        <v>6000</v>
      </c>
      <c r="O234" s="151">
        <v>6000</v>
      </c>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customHeight="1" x14ac:dyDescent="0.2">
      <c r="A238" s="149">
        <v>234</v>
      </c>
      <c r="B238" s="150" t="s">
        <v>651</v>
      </c>
      <c r="C238" s="150" t="s">
        <v>650</v>
      </c>
      <c r="D238" s="151">
        <v>3</v>
      </c>
      <c r="E238" s="151">
        <v>2</v>
      </c>
      <c r="F238" s="151"/>
      <c r="G238" s="151"/>
      <c r="H238" s="151">
        <v>3</v>
      </c>
      <c r="I238" s="151">
        <v>2</v>
      </c>
      <c r="J238" s="151"/>
      <c r="K238" s="151"/>
      <c r="L238" s="151">
        <v>3</v>
      </c>
      <c r="M238" s="151"/>
      <c r="N238" s="163">
        <v>10069</v>
      </c>
      <c r="O238" s="151">
        <v>10069</v>
      </c>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customHeight="1" x14ac:dyDescent="0.2">
      <c r="A242" s="149">
        <v>238</v>
      </c>
      <c r="B242" s="149" t="s">
        <v>658</v>
      </c>
      <c r="C242" s="149" t="s">
        <v>657</v>
      </c>
      <c r="D242" s="151">
        <v>3</v>
      </c>
      <c r="E242" s="151">
        <v>2</v>
      </c>
      <c r="F242" s="151"/>
      <c r="G242" s="151"/>
      <c r="H242" s="151">
        <v>3</v>
      </c>
      <c r="I242" s="151">
        <v>2</v>
      </c>
      <c r="J242" s="151"/>
      <c r="K242" s="151"/>
      <c r="L242" s="151">
        <v>3</v>
      </c>
      <c r="M242" s="151"/>
      <c r="N242" s="163">
        <v>10069</v>
      </c>
      <c r="O242" s="151">
        <v>10069</v>
      </c>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74</v>
      </c>
      <c r="E435" s="220">
        <f t="shared" si="0"/>
        <v>33</v>
      </c>
      <c r="F435" s="220">
        <f t="shared" si="0"/>
        <v>1</v>
      </c>
      <c r="G435" s="220">
        <f t="shared" si="0"/>
        <v>0</v>
      </c>
      <c r="H435" s="221">
        <f t="shared" si="0"/>
        <v>73</v>
      </c>
      <c r="I435" s="221">
        <f t="shared" si="0"/>
        <v>33</v>
      </c>
      <c r="J435" s="220">
        <f t="shared" si="0"/>
        <v>0</v>
      </c>
      <c r="K435" s="220">
        <f t="shared" si="0"/>
        <v>0</v>
      </c>
      <c r="L435" s="220">
        <f t="shared" si="0"/>
        <v>74</v>
      </c>
      <c r="M435" s="220">
        <f t="shared" si="0"/>
        <v>1</v>
      </c>
      <c r="N435" s="222">
        <f t="shared" si="0"/>
        <v>348076</v>
      </c>
      <c r="O435" s="223">
        <f t="shared" si="0"/>
        <v>347809</v>
      </c>
      <c r="P435" s="219"/>
      <c r="Q435" s="169"/>
      <c r="R435" s="169"/>
    </row>
    <row r="436" spans="1:18" s="218" customFormat="1" ht="25.15"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66</v>
      </c>
      <c r="E437" s="151">
        <v>30</v>
      </c>
      <c r="F437" s="151">
        <v>1</v>
      </c>
      <c r="G437" s="151"/>
      <c r="H437" s="151">
        <v>65</v>
      </c>
      <c r="I437" s="151">
        <v>30</v>
      </c>
      <c r="J437" s="151"/>
      <c r="K437" s="151"/>
      <c r="L437" s="151">
        <v>66</v>
      </c>
      <c r="M437" s="151">
        <v>1</v>
      </c>
      <c r="N437" s="163">
        <v>310763</v>
      </c>
      <c r="O437" s="151">
        <v>310496</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hidden="1" customHeight="1" x14ac:dyDescent="0.2">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customHeight="1" x14ac:dyDescent="0.2">
      <c r="A444" s="149">
        <v>440</v>
      </c>
      <c r="B444" s="198"/>
      <c r="C444" s="199" t="s">
        <v>222</v>
      </c>
      <c r="D444" s="197">
        <v>1</v>
      </c>
      <c r="E444" s="151"/>
      <c r="F444" s="151">
        <v>1</v>
      </c>
      <c r="G444" s="151"/>
      <c r="H444" s="151"/>
      <c r="I444" s="151"/>
      <c r="J444" s="151"/>
      <c r="K444" s="151"/>
      <c r="L444" s="151">
        <v>1</v>
      </c>
      <c r="M444" s="151"/>
      <c r="N444" s="163">
        <v>2200</v>
      </c>
      <c r="O444" s="151">
        <v>2200</v>
      </c>
      <c r="P444" s="214"/>
      <c r="Q444" s="192"/>
      <c r="R444" s="192"/>
    </row>
    <row r="445" spans="1:18" s="193" customFormat="1" ht="25.15" customHeight="1" x14ac:dyDescent="0.2">
      <c r="A445" s="149">
        <v>441</v>
      </c>
      <c r="B445" s="198"/>
      <c r="C445" s="199" t="s">
        <v>160</v>
      </c>
      <c r="D445" s="197">
        <v>33</v>
      </c>
      <c r="E445" s="151">
        <v>33</v>
      </c>
      <c r="F445" s="151"/>
      <c r="G445" s="151"/>
      <c r="H445" s="151">
        <v>33</v>
      </c>
      <c r="I445" s="151">
        <v>33</v>
      </c>
      <c r="J445" s="151"/>
      <c r="K445" s="151"/>
      <c r="L445" s="151">
        <v>33</v>
      </c>
      <c r="M445" s="151"/>
      <c r="N445" s="163">
        <v>132200</v>
      </c>
      <c r="O445" s="151">
        <v>132200</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customHeight="1" x14ac:dyDescent="0.2">
      <c r="A448" s="149">
        <v>444</v>
      </c>
      <c r="B448" s="195"/>
      <c r="C448" s="139" t="s">
        <v>248</v>
      </c>
      <c r="D448" s="213">
        <v>4</v>
      </c>
      <c r="E448" s="151">
        <v>4</v>
      </c>
      <c r="F448" s="151"/>
      <c r="G448" s="151"/>
      <c r="H448" s="151">
        <v>4</v>
      </c>
      <c r="I448" s="151">
        <v>4</v>
      </c>
      <c r="J448" s="151"/>
      <c r="K448" s="151"/>
      <c r="L448" s="151">
        <v>4</v>
      </c>
      <c r="M448" s="151"/>
      <c r="N448" s="163">
        <v>12568</v>
      </c>
      <c r="O448" s="151">
        <v>12568</v>
      </c>
      <c r="P448" s="215"/>
    </row>
    <row r="449" spans="1:16" s="193" customFormat="1" ht="25.15" customHeight="1" x14ac:dyDescent="0.2">
      <c r="A449" s="149">
        <v>445</v>
      </c>
      <c r="B449" s="195"/>
      <c r="C449" s="139" t="s">
        <v>249</v>
      </c>
      <c r="D449" s="213">
        <v>48</v>
      </c>
      <c r="E449" s="151">
        <v>23</v>
      </c>
      <c r="F449" s="151">
        <v>1</v>
      </c>
      <c r="G449" s="151"/>
      <c r="H449" s="151">
        <v>47</v>
      </c>
      <c r="I449" s="151">
        <v>23</v>
      </c>
      <c r="J449" s="151"/>
      <c r="K449" s="151"/>
      <c r="L449" s="151">
        <v>48</v>
      </c>
      <c r="M449" s="151">
        <v>1</v>
      </c>
      <c r="N449" s="163">
        <v>208206</v>
      </c>
      <c r="O449" s="151">
        <v>207939</v>
      </c>
      <c r="P449" s="215"/>
    </row>
    <row r="450" spans="1:16" s="193" customFormat="1" ht="25.15" customHeight="1" x14ac:dyDescent="0.2">
      <c r="A450" s="149">
        <v>446</v>
      </c>
      <c r="B450" s="195"/>
      <c r="C450" s="139" t="s">
        <v>250</v>
      </c>
      <c r="D450" s="213">
        <v>18</v>
      </c>
      <c r="E450" s="151">
        <v>4</v>
      </c>
      <c r="F450" s="151"/>
      <c r="G450" s="151"/>
      <c r="H450" s="151">
        <v>18</v>
      </c>
      <c r="I450" s="151">
        <v>4</v>
      </c>
      <c r="J450" s="151"/>
      <c r="K450" s="151"/>
      <c r="L450" s="151">
        <v>18</v>
      </c>
      <c r="M450" s="151"/>
      <c r="N450" s="163">
        <v>115402</v>
      </c>
      <c r="O450" s="151">
        <v>115402</v>
      </c>
      <c r="P450" s="215"/>
    </row>
    <row r="451" spans="1:16" s="193" customFormat="1" ht="25.15" customHeight="1" x14ac:dyDescent="0.2">
      <c r="A451" s="149">
        <v>447</v>
      </c>
      <c r="B451" s="195"/>
      <c r="C451" s="139" t="s">
        <v>251</v>
      </c>
      <c r="D451" s="213">
        <v>4</v>
      </c>
      <c r="E451" s="151">
        <v>2</v>
      </c>
      <c r="F451" s="151"/>
      <c r="G451" s="151"/>
      <c r="H451" s="151">
        <v>4</v>
      </c>
      <c r="I451" s="151">
        <v>2</v>
      </c>
      <c r="J451" s="151"/>
      <c r="K451" s="151"/>
      <c r="L451" s="151">
        <v>4</v>
      </c>
      <c r="M451" s="151"/>
      <c r="N451" s="163">
        <v>11900</v>
      </c>
      <c r="O451" s="151">
        <v>11900</v>
      </c>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&amp;C&amp;L34B812A3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60" t="s">
        <v>108</v>
      </c>
      <c r="H4" s="260" t="s">
        <v>1023</v>
      </c>
      <c r="I4" s="260" t="s">
        <v>245</v>
      </c>
      <c r="J4" s="260"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9">
        <v>5727</v>
      </c>
      <c r="E6" s="189">
        <v>5701</v>
      </c>
      <c r="F6" s="189">
        <v>5664</v>
      </c>
      <c r="G6" s="189">
        <v>141</v>
      </c>
      <c r="H6" s="189">
        <v>4892</v>
      </c>
      <c r="I6" s="189">
        <v>488</v>
      </c>
      <c r="J6" s="189">
        <v>48</v>
      </c>
      <c r="K6" s="189">
        <v>63</v>
      </c>
      <c r="L6" s="42"/>
    </row>
    <row r="7" spans="1:198" ht="16.5" customHeight="1" x14ac:dyDescent="0.2">
      <c r="A7" s="10">
        <v>2</v>
      </c>
      <c r="B7" s="357" t="s">
        <v>7</v>
      </c>
      <c r="C7" s="261" t="s">
        <v>107</v>
      </c>
      <c r="D7" s="157">
        <v>1</v>
      </c>
      <c r="E7" s="157">
        <v>1</v>
      </c>
      <c r="F7" s="157">
        <v>1</v>
      </c>
      <c r="G7" s="157"/>
      <c r="H7" s="157">
        <v>1</v>
      </c>
      <c r="I7" s="157"/>
      <c r="J7" s="157"/>
      <c r="K7" s="157"/>
      <c r="L7" s="42"/>
      <c r="M7" s="18"/>
    </row>
    <row r="8" spans="1:198" ht="16.5" customHeight="1" x14ac:dyDescent="0.2">
      <c r="A8" s="10">
        <v>3</v>
      </c>
      <c r="B8" s="358"/>
      <c r="C8" s="261" t="s">
        <v>105</v>
      </c>
      <c r="D8" s="157"/>
      <c r="E8" s="157"/>
      <c r="F8" s="157"/>
      <c r="G8" s="157"/>
      <c r="H8" s="157"/>
      <c r="I8" s="157"/>
      <c r="J8" s="157"/>
      <c r="K8" s="157"/>
      <c r="L8" s="42"/>
      <c r="M8" s="18"/>
    </row>
    <row r="9" spans="1:198" ht="16.5" customHeight="1" x14ac:dyDescent="0.2">
      <c r="A9" s="10">
        <v>4</v>
      </c>
      <c r="B9" s="359"/>
      <c r="C9" s="261" t="s">
        <v>106</v>
      </c>
      <c r="D9" s="157">
        <v>8</v>
      </c>
      <c r="E9" s="157">
        <v>8</v>
      </c>
      <c r="F9" s="157">
        <v>8</v>
      </c>
      <c r="G9" s="157"/>
      <c r="H9" s="157">
        <v>2</v>
      </c>
      <c r="I9" s="157">
        <v>6</v>
      </c>
      <c r="J9" s="157"/>
      <c r="K9" s="157"/>
      <c r="L9" s="42"/>
      <c r="M9" s="18"/>
    </row>
    <row r="10" spans="1:198" ht="16.5" customHeight="1" x14ac:dyDescent="0.2">
      <c r="A10" s="10">
        <v>5</v>
      </c>
      <c r="B10" s="345" t="s">
        <v>8</v>
      </c>
      <c r="C10" s="346"/>
      <c r="D10" s="157">
        <v>2</v>
      </c>
      <c r="E10" s="157">
        <v>2</v>
      </c>
      <c r="F10" s="157">
        <v>2</v>
      </c>
      <c r="G10" s="157"/>
      <c r="H10" s="157">
        <v>1</v>
      </c>
      <c r="I10" s="157">
        <v>1</v>
      </c>
      <c r="J10" s="157"/>
      <c r="K10" s="157"/>
      <c r="L10" s="42"/>
      <c r="M10" s="18"/>
    </row>
    <row r="11" spans="1:198" ht="16.5" customHeight="1" x14ac:dyDescent="0.2">
      <c r="A11" s="10">
        <v>6</v>
      </c>
      <c r="B11" s="345" t="s">
        <v>9</v>
      </c>
      <c r="C11" s="346"/>
      <c r="D11" s="157"/>
      <c r="E11" s="157"/>
      <c r="F11" s="157"/>
      <c r="G11" s="157"/>
      <c r="H11" s="157"/>
      <c r="I11" s="157"/>
      <c r="J11" s="157"/>
      <c r="K11" s="157"/>
      <c r="L11" s="42"/>
      <c r="M11" s="18"/>
    </row>
    <row r="12" spans="1:198" s="18" customFormat="1" ht="16.5" customHeight="1" x14ac:dyDescent="0.2">
      <c r="A12" s="10">
        <v>7</v>
      </c>
      <c r="B12" s="345" t="s">
        <v>10</v>
      </c>
      <c r="C12" s="346"/>
      <c r="D12" s="157">
        <v>1</v>
      </c>
      <c r="E12" s="157">
        <v>1</v>
      </c>
      <c r="F12" s="157">
        <v>1</v>
      </c>
      <c r="G12" s="157"/>
      <c r="H12" s="157">
        <v>1</v>
      </c>
      <c r="I12" s="157"/>
      <c r="J12" s="157"/>
      <c r="K12" s="157"/>
      <c r="L12" s="156"/>
    </row>
    <row r="13" spans="1:198" ht="22.5" customHeight="1" x14ac:dyDescent="0.2">
      <c r="A13" s="10">
        <v>8</v>
      </c>
      <c r="B13" s="345" t="s">
        <v>11</v>
      </c>
      <c r="C13" s="346"/>
      <c r="D13" s="157"/>
      <c r="E13" s="157"/>
      <c r="F13" s="157"/>
      <c r="G13" s="157"/>
      <c r="H13" s="157"/>
      <c r="I13" s="157"/>
      <c r="J13" s="157"/>
      <c r="K13" s="157"/>
      <c r="L13" s="42"/>
      <c r="M13" s="18"/>
    </row>
    <row r="14" spans="1:198" s="18" customFormat="1" ht="16.5" customHeight="1" x14ac:dyDescent="0.2">
      <c r="A14" s="10">
        <v>9</v>
      </c>
      <c r="B14" s="345" t="s">
        <v>234</v>
      </c>
      <c r="C14" s="346"/>
      <c r="D14" s="189">
        <v>7</v>
      </c>
      <c r="E14" s="189">
        <v>7</v>
      </c>
      <c r="F14" s="189">
        <v>7</v>
      </c>
      <c r="G14" s="189"/>
      <c r="H14" s="189">
        <v>6</v>
      </c>
      <c r="I14" s="189"/>
      <c r="J14" s="189"/>
      <c r="K14" s="189"/>
      <c r="L14" s="156"/>
    </row>
    <row r="15" spans="1:198" ht="16.5" customHeight="1" x14ac:dyDescent="0.2">
      <c r="A15" s="10">
        <v>10</v>
      </c>
      <c r="B15" s="345" t="s">
        <v>12</v>
      </c>
      <c r="C15" s="346"/>
      <c r="D15" s="157">
        <v>19</v>
      </c>
      <c r="E15" s="157">
        <v>19</v>
      </c>
      <c r="F15" s="157">
        <v>18</v>
      </c>
      <c r="G15" s="157">
        <v>4</v>
      </c>
      <c r="H15" s="157">
        <v>11</v>
      </c>
      <c r="I15" s="157">
        <v>3</v>
      </c>
      <c r="J15" s="157"/>
      <c r="K15" s="157">
        <v>1</v>
      </c>
      <c r="L15" s="42"/>
      <c r="M15" s="18"/>
    </row>
    <row r="16" spans="1:198" ht="16.5" customHeight="1" x14ac:dyDescent="0.2">
      <c r="A16" s="10">
        <v>11</v>
      </c>
      <c r="B16" s="345" t="s">
        <v>13</v>
      </c>
      <c r="C16" s="346"/>
      <c r="D16" s="157">
        <v>12</v>
      </c>
      <c r="E16" s="157">
        <v>12</v>
      </c>
      <c r="F16" s="157">
        <v>12</v>
      </c>
      <c r="G16" s="157">
        <v>3</v>
      </c>
      <c r="H16" s="157">
        <v>7</v>
      </c>
      <c r="I16" s="157">
        <v>2</v>
      </c>
      <c r="J16" s="157"/>
      <c r="K16" s="157"/>
      <c r="L16" s="42"/>
      <c r="M16" s="18"/>
    </row>
    <row r="17" spans="1:13" ht="16.5" customHeight="1" x14ac:dyDescent="0.2">
      <c r="A17" s="10">
        <v>12</v>
      </c>
      <c r="B17" s="345" t="s">
        <v>22</v>
      </c>
      <c r="C17" s="346"/>
      <c r="D17" s="157"/>
      <c r="E17" s="157"/>
      <c r="F17" s="157"/>
      <c r="G17" s="157"/>
      <c r="H17" s="157"/>
      <c r="I17" s="157"/>
      <c r="J17" s="157"/>
      <c r="K17" s="157"/>
      <c r="L17" s="42"/>
      <c r="M17" s="18"/>
    </row>
    <row r="18" spans="1:13" ht="16.5" customHeight="1" x14ac:dyDescent="0.2">
      <c r="A18" s="10">
        <v>13</v>
      </c>
      <c r="B18" s="345" t="s">
        <v>23</v>
      </c>
      <c r="C18" s="346"/>
      <c r="D18" s="157"/>
      <c r="E18" s="157"/>
      <c r="F18" s="157"/>
      <c r="G18" s="157"/>
      <c r="H18" s="157"/>
      <c r="I18" s="157"/>
      <c r="J18" s="157"/>
      <c r="K18" s="157"/>
      <c r="L18" s="42"/>
      <c r="M18" s="18"/>
    </row>
    <row r="19" spans="1:13" ht="16.5" customHeight="1" x14ac:dyDescent="0.2">
      <c r="A19" s="10">
        <v>14</v>
      </c>
      <c r="B19" s="345" t="s">
        <v>24</v>
      </c>
      <c r="C19" s="346"/>
      <c r="D19" s="157"/>
      <c r="E19" s="157"/>
      <c r="F19" s="157"/>
      <c r="G19" s="157"/>
      <c r="H19" s="157"/>
      <c r="I19" s="157"/>
      <c r="J19" s="157"/>
      <c r="K19" s="157"/>
      <c r="L19" s="42"/>
      <c r="M19" s="18"/>
    </row>
    <row r="20" spans="1:13" ht="16.5" customHeight="1" x14ac:dyDescent="0.2">
      <c r="A20" s="10">
        <v>15</v>
      </c>
      <c r="B20" s="345" t="s">
        <v>233</v>
      </c>
      <c r="C20" s="346"/>
      <c r="D20" s="157">
        <v>1185</v>
      </c>
      <c r="E20" s="157">
        <v>1183</v>
      </c>
      <c r="F20" s="157">
        <v>1182</v>
      </c>
      <c r="G20" s="157">
        <v>19</v>
      </c>
      <c r="H20" s="157">
        <v>1127</v>
      </c>
      <c r="I20" s="157">
        <v>25</v>
      </c>
      <c r="J20" s="157"/>
      <c r="K20" s="157">
        <v>3</v>
      </c>
      <c r="L20" s="42"/>
      <c r="M20" s="18"/>
    </row>
    <row r="21" spans="1:13" ht="16.5" customHeight="1" x14ac:dyDescent="0.2">
      <c r="A21" s="10">
        <v>16</v>
      </c>
      <c r="B21" s="369" t="s">
        <v>235</v>
      </c>
      <c r="C21" s="370"/>
      <c r="D21" s="157">
        <v>182</v>
      </c>
      <c r="E21" s="157">
        <v>176</v>
      </c>
      <c r="F21" s="157">
        <v>177</v>
      </c>
      <c r="G21" s="157">
        <v>6</v>
      </c>
      <c r="H21" s="157">
        <v>90</v>
      </c>
      <c r="I21" s="157">
        <v>38</v>
      </c>
      <c r="J21" s="157">
        <v>43</v>
      </c>
      <c r="K21" s="157">
        <v>5</v>
      </c>
      <c r="L21" s="42"/>
      <c r="M21" s="18"/>
    </row>
    <row r="22" spans="1:13" ht="16.5" customHeight="1" x14ac:dyDescent="0.2">
      <c r="A22" s="10">
        <v>17</v>
      </c>
      <c r="B22" s="364" t="s">
        <v>54</v>
      </c>
      <c r="C22" s="81" t="s">
        <v>14</v>
      </c>
      <c r="D22" s="157">
        <v>31</v>
      </c>
      <c r="E22" s="157">
        <v>31</v>
      </c>
      <c r="F22" s="157">
        <v>30</v>
      </c>
      <c r="G22" s="157">
        <v>2</v>
      </c>
      <c r="H22" s="157">
        <v>25</v>
      </c>
      <c r="I22" s="157">
        <v>2</v>
      </c>
      <c r="J22" s="157">
        <v>1</v>
      </c>
      <c r="K22" s="157">
        <v>1</v>
      </c>
      <c r="L22" s="42"/>
      <c r="M22" s="18"/>
    </row>
    <row r="23" spans="1:13" ht="16.5" customHeight="1" x14ac:dyDescent="0.2">
      <c r="A23" s="10">
        <v>18</v>
      </c>
      <c r="B23" s="365"/>
      <c r="C23" s="81" t="s">
        <v>15</v>
      </c>
      <c r="D23" s="157"/>
      <c r="E23" s="157"/>
      <c r="F23" s="157"/>
      <c r="G23" s="157"/>
      <c r="H23" s="157"/>
      <c r="I23" s="157"/>
      <c r="J23" s="157"/>
      <c r="K23" s="157"/>
      <c r="L23" s="42"/>
      <c r="M23" s="18"/>
    </row>
    <row r="24" spans="1:13" ht="16.5" customHeight="1" x14ac:dyDescent="0.2">
      <c r="A24" s="10">
        <v>19</v>
      </c>
      <c r="B24" s="365"/>
      <c r="C24" s="81" t="s">
        <v>16</v>
      </c>
      <c r="D24" s="157">
        <v>114</v>
      </c>
      <c r="E24" s="157">
        <v>108</v>
      </c>
      <c r="F24" s="157">
        <v>111</v>
      </c>
      <c r="G24" s="157">
        <v>2</v>
      </c>
      <c r="H24" s="157">
        <v>56</v>
      </c>
      <c r="I24" s="157">
        <v>27</v>
      </c>
      <c r="J24" s="157">
        <v>26</v>
      </c>
      <c r="K24" s="157">
        <v>3</v>
      </c>
      <c r="L24" s="42"/>
      <c r="M24" s="18"/>
    </row>
    <row r="25" spans="1:13" ht="16.5" customHeight="1" x14ac:dyDescent="0.2">
      <c r="A25" s="10">
        <v>20</v>
      </c>
      <c r="B25" s="365"/>
      <c r="C25" s="81" t="s">
        <v>17</v>
      </c>
      <c r="D25" s="157">
        <v>32</v>
      </c>
      <c r="E25" s="157">
        <v>32</v>
      </c>
      <c r="F25" s="157">
        <v>32</v>
      </c>
      <c r="G25" s="157">
        <v>1</v>
      </c>
      <c r="H25" s="157">
        <v>8</v>
      </c>
      <c r="I25" s="157">
        <v>8</v>
      </c>
      <c r="J25" s="157">
        <v>15</v>
      </c>
      <c r="K25" s="157"/>
      <c r="L25" s="42"/>
      <c r="M25" s="18"/>
    </row>
    <row r="26" spans="1:13" ht="16.5" customHeight="1" x14ac:dyDescent="0.2">
      <c r="A26" s="10">
        <v>21</v>
      </c>
      <c r="B26" s="365"/>
      <c r="C26" s="81" t="s">
        <v>18</v>
      </c>
      <c r="D26" s="157">
        <v>5</v>
      </c>
      <c r="E26" s="157">
        <v>5</v>
      </c>
      <c r="F26" s="157">
        <v>4</v>
      </c>
      <c r="G26" s="157">
        <v>1</v>
      </c>
      <c r="H26" s="157">
        <v>1</v>
      </c>
      <c r="I26" s="157">
        <v>1</v>
      </c>
      <c r="J26" s="157">
        <v>1</v>
      </c>
      <c r="K26" s="157">
        <v>1</v>
      </c>
      <c r="L26" s="42"/>
      <c r="M26" s="18"/>
    </row>
    <row r="27" spans="1:13" s="18" customFormat="1" ht="23.25" customHeight="1" x14ac:dyDescent="0.2">
      <c r="A27" s="10">
        <v>22</v>
      </c>
      <c r="B27" s="365"/>
      <c r="C27" s="188" t="s">
        <v>143</v>
      </c>
      <c r="D27" s="189"/>
      <c r="E27" s="189"/>
      <c r="F27" s="189"/>
      <c r="G27" s="189"/>
      <c r="H27" s="189"/>
      <c r="I27" s="189"/>
      <c r="J27" s="189"/>
      <c r="K27" s="189"/>
      <c r="L27" s="156"/>
    </row>
    <row r="28" spans="1:13" s="18" customFormat="1" ht="24.75" customHeight="1" x14ac:dyDescent="0.2">
      <c r="A28" s="10">
        <v>23</v>
      </c>
      <c r="B28" s="366"/>
      <c r="C28" s="188" t="s">
        <v>144</v>
      </c>
      <c r="D28" s="189"/>
      <c r="E28" s="189"/>
      <c r="F28" s="189"/>
      <c r="G28" s="189"/>
      <c r="H28" s="189"/>
      <c r="I28" s="189"/>
      <c r="J28" s="189"/>
      <c r="K28" s="189"/>
      <c r="L28" s="156"/>
    </row>
    <row r="29" spans="1:13" ht="16.5" customHeight="1" x14ac:dyDescent="0.2">
      <c r="A29" s="10">
        <v>24</v>
      </c>
      <c r="B29" s="345" t="s">
        <v>25</v>
      </c>
      <c r="C29" s="346"/>
      <c r="D29" s="157">
        <v>24</v>
      </c>
      <c r="E29" s="157">
        <v>24</v>
      </c>
      <c r="F29" s="157">
        <v>24</v>
      </c>
      <c r="G29" s="157">
        <v>1</v>
      </c>
      <c r="H29" s="157">
        <v>8</v>
      </c>
      <c r="I29" s="157">
        <v>11</v>
      </c>
      <c r="J29" s="157"/>
      <c r="K29" s="157"/>
      <c r="L29" s="42"/>
      <c r="M29" s="18"/>
    </row>
    <row r="30" spans="1:13" ht="16.5" customHeight="1" x14ac:dyDescent="0.2">
      <c r="A30" s="10">
        <v>25</v>
      </c>
      <c r="B30" s="345" t="s">
        <v>26</v>
      </c>
      <c r="C30" s="346"/>
      <c r="D30" s="157">
        <v>1</v>
      </c>
      <c r="E30" s="157">
        <v>1</v>
      </c>
      <c r="F30" s="157">
        <v>1</v>
      </c>
      <c r="G30" s="157"/>
      <c r="H30" s="157"/>
      <c r="I30" s="157"/>
      <c r="J30" s="157"/>
      <c r="K30" s="157"/>
      <c r="L30" s="42"/>
      <c r="M30" s="18"/>
    </row>
    <row r="31" spans="1:13" ht="16.5" customHeight="1" x14ac:dyDescent="0.2">
      <c r="A31" s="10">
        <v>26</v>
      </c>
      <c r="B31" s="345" t="s">
        <v>27</v>
      </c>
      <c r="C31" s="346"/>
      <c r="D31" s="157">
        <v>55</v>
      </c>
      <c r="E31" s="157">
        <v>54</v>
      </c>
      <c r="F31" s="157">
        <v>54</v>
      </c>
      <c r="G31" s="157">
        <v>1</v>
      </c>
      <c r="H31" s="157">
        <v>49</v>
      </c>
      <c r="I31" s="157">
        <v>1</v>
      </c>
      <c r="J31" s="157">
        <v>2</v>
      </c>
      <c r="K31" s="157">
        <v>1</v>
      </c>
      <c r="L31" s="42"/>
      <c r="M31" s="18"/>
    </row>
    <row r="32" spans="1:13" ht="16.5" customHeight="1" x14ac:dyDescent="0.2">
      <c r="A32" s="10">
        <v>27</v>
      </c>
      <c r="B32" s="345" t="s">
        <v>28</v>
      </c>
      <c r="C32" s="346"/>
      <c r="D32" s="157"/>
      <c r="E32" s="157"/>
      <c r="F32" s="157"/>
      <c r="G32" s="157"/>
      <c r="H32" s="157"/>
      <c r="I32" s="157"/>
      <c r="J32" s="157"/>
      <c r="K32" s="157"/>
      <c r="L32" s="42"/>
      <c r="M32" s="18"/>
    </row>
    <row r="33" spans="1:13" ht="16.5" customHeight="1" x14ac:dyDescent="0.2">
      <c r="A33" s="10">
        <v>28</v>
      </c>
      <c r="B33" s="345" t="s">
        <v>29</v>
      </c>
      <c r="C33" s="346"/>
      <c r="D33" s="157">
        <v>410</v>
      </c>
      <c r="E33" s="157">
        <v>410</v>
      </c>
      <c r="F33" s="157">
        <v>409</v>
      </c>
      <c r="G33" s="157">
        <v>2</v>
      </c>
      <c r="H33" s="157">
        <v>360</v>
      </c>
      <c r="I33" s="157">
        <v>33</v>
      </c>
      <c r="J33" s="157"/>
      <c r="K33" s="157">
        <v>1</v>
      </c>
      <c r="L33" s="42"/>
      <c r="M33" s="18"/>
    </row>
    <row r="34" spans="1:13" ht="26.25" customHeight="1" x14ac:dyDescent="0.2">
      <c r="A34" s="10">
        <v>29</v>
      </c>
      <c r="B34" s="345" t="s">
        <v>30</v>
      </c>
      <c r="C34" s="346"/>
      <c r="D34" s="157"/>
      <c r="E34" s="157"/>
      <c r="F34" s="157"/>
      <c r="G34" s="157"/>
      <c r="H34" s="157"/>
      <c r="I34" s="157"/>
      <c r="J34" s="157"/>
      <c r="K34" s="157"/>
      <c r="L34" s="42"/>
      <c r="M34" s="18"/>
    </row>
    <row r="35" spans="1:13" ht="16.5" customHeight="1" x14ac:dyDescent="0.2">
      <c r="A35" s="10">
        <v>30</v>
      </c>
      <c r="B35" s="345" t="s">
        <v>31</v>
      </c>
      <c r="C35" s="346"/>
      <c r="D35" s="157">
        <v>73</v>
      </c>
      <c r="E35" s="157">
        <v>72</v>
      </c>
      <c r="F35" s="157">
        <v>73</v>
      </c>
      <c r="G35" s="157"/>
      <c r="H35" s="157">
        <v>68</v>
      </c>
      <c r="I35" s="157">
        <v>2</v>
      </c>
      <c r="J35" s="157">
        <v>2</v>
      </c>
      <c r="K35" s="157"/>
      <c r="L35" s="42"/>
      <c r="M35" s="18"/>
    </row>
    <row r="36" spans="1:13" ht="16.5" customHeight="1" x14ac:dyDescent="0.2">
      <c r="A36" s="10">
        <v>31</v>
      </c>
      <c r="B36" s="345" t="s">
        <v>252</v>
      </c>
      <c r="C36" s="346"/>
      <c r="D36" s="157">
        <v>1102</v>
      </c>
      <c r="E36" s="157">
        <v>1102</v>
      </c>
      <c r="F36" s="157">
        <v>1091</v>
      </c>
      <c r="G36" s="157">
        <v>27</v>
      </c>
      <c r="H36" s="157">
        <v>861</v>
      </c>
      <c r="I36" s="157">
        <v>183</v>
      </c>
      <c r="J36" s="157">
        <v>1</v>
      </c>
      <c r="K36" s="157">
        <v>11</v>
      </c>
      <c r="L36" s="42"/>
      <c r="M36" s="18"/>
    </row>
    <row r="37" spans="1:13" ht="16.5" customHeight="1" x14ac:dyDescent="0.2">
      <c r="A37" s="10">
        <v>32</v>
      </c>
      <c r="B37" s="345" t="s">
        <v>32</v>
      </c>
      <c r="C37" s="346"/>
      <c r="D37" s="157">
        <v>1</v>
      </c>
      <c r="E37" s="157">
        <v>1</v>
      </c>
      <c r="F37" s="157">
        <v>1</v>
      </c>
      <c r="G37" s="157"/>
      <c r="H37" s="157">
        <v>1</v>
      </c>
      <c r="I37" s="157"/>
      <c r="J37" s="157"/>
      <c r="K37" s="157"/>
      <c r="L37" s="42"/>
      <c r="M37" s="18"/>
    </row>
    <row r="38" spans="1:13" ht="16.5" customHeight="1" x14ac:dyDescent="0.2">
      <c r="A38" s="10">
        <v>33</v>
      </c>
      <c r="B38" s="345" t="s">
        <v>19</v>
      </c>
      <c r="C38" s="346"/>
      <c r="D38" s="157">
        <v>1426</v>
      </c>
      <c r="E38" s="157">
        <v>1421</v>
      </c>
      <c r="F38" s="157">
        <v>1412</v>
      </c>
      <c r="G38" s="157">
        <v>4</v>
      </c>
      <c r="H38" s="157">
        <v>1333</v>
      </c>
      <c r="I38" s="157">
        <v>60</v>
      </c>
      <c r="J38" s="157"/>
      <c r="K38" s="157">
        <v>14</v>
      </c>
      <c r="L38" s="42"/>
      <c r="M38" s="18"/>
    </row>
    <row r="39" spans="1:13" ht="16.5" customHeight="1" x14ac:dyDescent="0.2">
      <c r="A39" s="10">
        <v>34</v>
      </c>
      <c r="B39" s="345" t="s">
        <v>20</v>
      </c>
      <c r="C39" s="346"/>
      <c r="D39" s="157">
        <v>660</v>
      </c>
      <c r="E39" s="157">
        <v>658</v>
      </c>
      <c r="F39" s="157">
        <v>647</v>
      </c>
      <c r="G39" s="157">
        <v>49</v>
      </c>
      <c r="H39" s="157">
        <v>555</v>
      </c>
      <c r="I39" s="157">
        <v>40</v>
      </c>
      <c r="J39" s="157"/>
      <c r="K39" s="157">
        <v>13</v>
      </c>
      <c r="L39" s="42"/>
      <c r="M39" s="18"/>
    </row>
    <row r="40" spans="1:13" ht="16.5" customHeight="1" x14ac:dyDescent="0.2">
      <c r="A40" s="10">
        <v>35</v>
      </c>
      <c r="B40" s="345" t="s">
        <v>21</v>
      </c>
      <c r="C40" s="346"/>
      <c r="D40" s="157">
        <v>194</v>
      </c>
      <c r="E40" s="157">
        <v>187</v>
      </c>
      <c r="F40" s="157">
        <v>187</v>
      </c>
      <c r="G40" s="157">
        <v>15</v>
      </c>
      <c r="H40" s="157">
        <v>117</v>
      </c>
      <c r="I40" s="157">
        <v>40</v>
      </c>
      <c r="J40" s="157"/>
      <c r="K40" s="157">
        <v>7</v>
      </c>
      <c r="L40" s="42"/>
      <c r="M40" s="18"/>
    </row>
    <row r="41" spans="1:13" s="18" customFormat="1" ht="16.5" customHeight="1" x14ac:dyDescent="0.2">
      <c r="A41" s="10">
        <v>36</v>
      </c>
      <c r="B41" s="345" t="s">
        <v>1020</v>
      </c>
      <c r="C41" s="346"/>
      <c r="D41" s="157">
        <v>5</v>
      </c>
      <c r="E41" s="157">
        <v>5</v>
      </c>
      <c r="F41" s="157">
        <v>5</v>
      </c>
      <c r="G41" s="157"/>
      <c r="H41" s="157">
        <v>5</v>
      </c>
      <c r="I41" s="157"/>
      <c r="J41" s="157"/>
      <c r="K41" s="157"/>
      <c r="L41" s="156"/>
    </row>
    <row r="42" spans="1:13" ht="16.5" customHeight="1" x14ac:dyDescent="0.2">
      <c r="A42" s="10">
        <v>37</v>
      </c>
      <c r="B42" s="347" t="s">
        <v>253</v>
      </c>
      <c r="C42" s="348"/>
      <c r="D42" s="157">
        <v>359</v>
      </c>
      <c r="E42" s="157">
        <v>357</v>
      </c>
      <c r="F42" s="157">
        <v>352</v>
      </c>
      <c r="G42" s="157">
        <v>10</v>
      </c>
      <c r="H42" s="157">
        <v>289</v>
      </c>
      <c r="I42" s="157">
        <v>43</v>
      </c>
      <c r="J42" s="157"/>
      <c r="K42" s="157">
        <v>7</v>
      </c>
      <c r="L42" s="42"/>
      <c r="M42" s="18"/>
    </row>
    <row r="43" spans="1:13" ht="25.5" customHeight="1" x14ac:dyDescent="0.2">
      <c r="A43" s="10">
        <v>38</v>
      </c>
      <c r="B43" s="362" t="s">
        <v>1029</v>
      </c>
      <c r="C43" s="363"/>
      <c r="D43" s="157">
        <v>372</v>
      </c>
      <c r="E43" s="157">
        <v>340</v>
      </c>
      <c r="F43" s="157">
        <v>351</v>
      </c>
      <c r="G43" s="157">
        <v>51</v>
      </c>
      <c r="H43" s="157">
        <v>166</v>
      </c>
      <c r="I43" s="157">
        <v>85</v>
      </c>
      <c r="J43" s="157"/>
      <c r="K43" s="157">
        <v>21</v>
      </c>
      <c r="L43" s="42"/>
      <c r="M43" s="18"/>
    </row>
    <row r="44" spans="1:13" ht="16.5" customHeight="1" x14ac:dyDescent="0.2">
      <c r="A44" s="10">
        <v>39</v>
      </c>
      <c r="B44" s="371" t="s">
        <v>1021</v>
      </c>
      <c r="C44" s="372"/>
      <c r="D44" s="157">
        <v>299</v>
      </c>
      <c r="E44" s="157">
        <v>280</v>
      </c>
      <c r="F44" s="157">
        <v>285</v>
      </c>
      <c r="G44" s="157">
        <v>44</v>
      </c>
      <c r="H44" s="157">
        <v>132</v>
      </c>
      <c r="I44" s="157">
        <v>70</v>
      </c>
      <c r="J44" s="157"/>
      <c r="K44" s="157">
        <v>14</v>
      </c>
      <c r="L44" s="42"/>
      <c r="M44" s="18"/>
    </row>
    <row r="45" spans="1:13" s="18" customFormat="1" ht="30" customHeight="1" x14ac:dyDescent="0.2">
      <c r="A45" s="10">
        <v>40</v>
      </c>
      <c r="B45" s="371" t="s">
        <v>1022</v>
      </c>
      <c r="C45" s="372"/>
      <c r="D45" s="157">
        <v>87</v>
      </c>
      <c r="E45" s="157">
        <v>74</v>
      </c>
      <c r="F45" s="157">
        <v>80</v>
      </c>
      <c r="G45" s="157">
        <v>20</v>
      </c>
      <c r="H45" s="157">
        <v>30</v>
      </c>
      <c r="I45" s="157">
        <v>25</v>
      </c>
      <c r="J45" s="157"/>
      <c r="K45" s="157">
        <v>7</v>
      </c>
      <c r="L45" s="156"/>
    </row>
    <row r="46" spans="1:13" ht="16.5" customHeight="1" x14ac:dyDescent="0.2">
      <c r="A46" s="10">
        <v>41</v>
      </c>
      <c r="B46" s="371" t="s">
        <v>0</v>
      </c>
      <c r="C46" s="372"/>
      <c r="D46" s="157">
        <v>3</v>
      </c>
      <c r="E46" s="157">
        <v>2</v>
      </c>
      <c r="F46" s="157">
        <v>3</v>
      </c>
      <c r="G46" s="157">
        <v>1</v>
      </c>
      <c r="H46" s="157">
        <v>1</v>
      </c>
      <c r="I46" s="157">
        <v>1</v>
      </c>
      <c r="J46" s="157"/>
      <c r="K46" s="157"/>
      <c r="L46" s="42"/>
      <c r="M46" s="18"/>
    </row>
    <row r="47" spans="1:13" ht="16.5" customHeight="1" x14ac:dyDescent="0.2">
      <c r="A47" s="10">
        <v>42</v>
      </c>
      <c r="B47" s="375" t="s">
        <v>1</v>
      </c>
      <c r="C47" s="376"/>
      <c r="D47" s="157">
        <v>26</v>
      </c>
      <c r="E47" s="157">
        <v>21</v>
      </c>
      <c r="F47" s="157">
        <v>25</v>
      </c>
      <c r="G47" s="157">
        <v>3</v>
      </c>
      <c r="H47" s="157">
        <v>18</v>
      </c>
      <c r="I47" s="157">
        <v>2</v>
      </c>
      <c r="J47" s="157"/>
      <c r="K47" s="157">
        <v>1</v>
      </c>
      <c r="L47" s="42"/>
      <c r="M47" s="18"/>
    </row>
    <row r="48" spans="1:13" ht="16.5" customHeight="1" x14ac:dyDescent="0.2">
      <c r="A48" s="10">
        <v>43</v>
      </c>
      <c r="B48" s="375" t="s">
        <v>2</v>
      </c>
      <c r="C48" s="376"/>
      <c r="D48" s="157">
        <v>9</v>
      </c>
      <c r="E48" s="157">
        <v>7</v>
      </c>
      <c r="F48" s="157">
        <v>9</v>
      </c>
      <c r="G48" s="157">
        <v>1</v>
      </c>
      <c r="H48" s="157">
        <v>8</v>
      </c>
      <c r="I48" s="157"/>
      <c r="J48" s="157"/>
      <c r="K48" s="157"/>
      <c r="L48" s="42"/>
      <c r="M48" s="18"/>
    </row>
    <row r="49" spans="1:13" ht="16.5" customHeight="1" x14ac:dyDescent="0.2">
      <c r="A49" s="10">
        <v>44</v>
      </c>
      <c r="B49" s="375" t="s">
        <v>3</v>
      </c>
      <c r="C49" s="376"/>
      <c r="D49" s="157">
        <v>6</v>
      </c>
      <c r="E49" s="157">
        <v>4</v>
      </c>
      <c r="F49" s="157">
        <v>3</v>
      </c>
      <c r="G49" s="157"/>
      <c r="H49" s="157">
        <v>1</v>
      </c>
      <c r="I49" s="157">
        <v>1</v>
      </c>
      <c r="J49" s="157"/>
      <c r="K49" s="157">
        <v>3</v>
      </c>
      <c r="L49" s="42"/>
      <c r="M49" s="18"/>
    </row>
    <row r="50" spans="1:13" ht="22.5" customHeight="1" x14ac:dyDescent="0.2">
      <c r="A50" s="10">
        <v>45</v>
      </c>
      <c r="B50" s="371" t="s">
        <v>4</v>
      </c>
      <c r="C50" s="372"/>
      <c r="D50" s="157"/>
      <c r="E50" s="157"/>
      <c r="F50" s="157"/>
      <c r="G50" s="157"/>
      <c r="H50" s="157"/>
      <c r="I50" s="157"/>
      <c r="J50" s="157"/>
      <c r="K50" s="157"/>
      <c r="L50" s="42"/>
      <c r="M50" s="18"/>
    </row>
    <row r="51" spans="1:13" ht="26.25" customHeight="1" x14ac:dyDescent="0.2">
      <c r="A51" s="10">
        <v>46</v>
      </c>
      <c r="B51" s="371" t="s">
        <v>5</v>
      </c>
      <c r="C51" s="372"/>
      <c r="D51" s="157">
        <v>7</v>
      </c>
      <c r="E51" s="157">
        <v>6</v>
      </c>
      <c r="F51" s="157">
        <v>7</v>
      </c>
      <c r="G51" s="157"/>
      <c r="H51" s="157">
        <v>3</v>
      </c>
      <c r="I51" s="157">
        <v>4</v>
      </c>
      <c r="J51" s="157"/>
      <c r="K51" s="157"/>
      <c r="L51" s="42"/>
      <c r="M51" s="18"/>
    </row>
    <row r="52" spans="1:13" ht="27.75" customHeight="1" x14ac:dyDescent="0.2">
      <c r="A52" s="10">
        <v>47</v>
      </c>
      <c r="B52" s="371" t="s">
        <v>6</v>
      </c>
      <c r="C52" s="372"/>
      <c r="D52" s="157"/>
      <c r="E52" s="157"/>
      <c r="F52" s="157"/>
      <c r="G52" s="157"/>
      <c r="H52" s="157"/>
      <c r="I52" s="157"/>
      <c r="J52" s="157"/>
      <c r="K52" s="157"/>
      <c r="L52" s="42"/>
      <c r="M52" s="18"/>
    </row>
    <row r="53" spans="1:13" ht="16.5" customHeight="1" x14ac:dyDescent="0.2">
      <c r="A53" s="10">
        <v>48</v>
      </c>
      <c r="B53" s="347" t="s">
        <v>50</v>
      </c>
      <c r="C53" s="348"/>
      <c r="D53" s="157">
        <v>22</v>
      </c>
      <c r="E53" s="157">
        <v>20</v>
      </c>
      <c r="F53" s="157">
        <v>19</v>
      </c>
      <c r="G53" s="157">
        <v>2</v>
      </c>
      <c r="H53" s="157">
        <v>3</v>
      </c>
      <c r="I53" s="157">
        <v>7</v>
      </c>
      <c r="J53" s="157"/>
      <c r="K53" s="157">
        <v>3</v>
      </c>
      <c r="L53" s="42"/>
      <c r="M53" s="18"/>
    </row>
    <row r="54" spans="1:13" ht="16.5" customHeight="1" x14ac:dyDescent="0.2">
      <c r="A54" s="10">
        <v>49</v>
      </c>
      <c r="B54" s="367" t="s">
        <v>67</v>
      </c>
      <c r="C54" s="368"/>
      <c r="D54" s="157">
        <v>144</v>
      </c>
      <c r="E54" s="157">
        <v>141</v>
      </c>
      <c r="F54" s="157">
        <v>112</v>
      </c>
      <c r="G54" s="157"/>
      <c r="H54" s="157">
        <v>81</v>
      </c>
      <c r="I54" s="157">
        <v>27</v>
      </c>
      <c r="J54" s="157"/>
      <c r="K54" s="157">
        <v>32</v>
      </c>
      <c r="L54" s="8"/>
    </row>
    <row r="55" spans="1:13" ht="16.5" customHeight="1" x14ac:dyDescent="0.2">
      <c r="A55" s="10">
        <v>50</v>
      </c>
      <c r="B55" s="374" t="s">
        <v>1030</v>
      </c>
      <c r="C55" s="374"/>
      <c r="D55" s="205">
        <f t="shared" ref="D55:K55" si="0">D6+D43+D54</f>
        <v>6243</v>
      </c>
      <c r="E55" s="205">
        <f t="shared" si="0"/>
        <v>6182</v>
      </c>
      <c r="F55" s="205">
        <f t="shared" si="0"/>
        <v>6127</v>
      </c>
      <c r="G55" s="205">
        <f t="shared" si="0"/>
        <v>192</v>
      </c>
      <c r="H55" s="205">
        <f t="shared" si="0"/>
        <v>5139</v>
      </c>
      <c r="I55" s="205">
        <f t="shared" si="0"/>
        <v>600</v>
      </c>
      <c r="J55" s="267">
        <f t="shared" si="0"/>
        <v>48</v>
      </c>
      <c r="K55" s="205">
        <f t="shared" si="0"/>
        <v>116</v>
      </c>
      <c r="L55" s="8"/>
    </row>
    <row r="56" spans="1:13" s="18" customFormat="1" ht="16.5" customHeight="1" x14ac:dyDescent="0.2">
      <c r="A56" s="10">
        <v>51</v>
      </c>
      <c r="B56" s="373" t="s">
        <v>52</v>
      </c>
      <c r="C56" s="373"/>
      <c r="D56" s="186">
        <v>2</v>
      </c>
      <c r="E56" s="186">
        <v>2</v>
      </c>
      <c r="F56" s="186">
        <v>2</v>
      </c>
      <c r="G56" s="186"/>
      <c r="H56" s="186">
        <v>2</v>
      </c>
      <c r="I56" s="186"/>
      <c r="J56" s="186"/>
      <c r="K56" s="186"/>
      <c r="L56" s="187"/>
    </row>
    <row r="57" spans="1:13" s="18" customFormat="1" ht="16.5" customHeight="1" x14ac:dyDescent="0.2">
      <c r="A57" s="10">
        <v>52</v>
      </c>
      <c r="B57" s="373" t="s">
        <v>73</v>
      </c>
      <c r="C57" s="373"/>
      <c r="D57" s="186">
        <v>23</v>
      </c>
      <c r="E57" s="186">
        <v>22</v>
      </c>
      <c r="F57" s="186">
        <v>23</v>
      </c>
      <c r="G57" s="186">
        <v>1</v>
      </c>
      <c r="H57" s="186">
        <v>14</v>
      </c>
      <c r="I57" s="186">
        <v>5</v>
      </c>
      <c r="J57" s="186">
        <v>2</v>
      </c>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&amp;C&amp;L34B812A3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v>3</v>
      </c>
      <c r="D6" s="87">
        <v>2</v>
      </c>
      <c r="E6" s="87">
        <v>1</v>
      </c>
      <c r="F6" s="87"/>
      <c r="G6" s="87"/>
      <c r="H6" s="87">
        <v>1</v>
      </c>
      <c r="I6" s="87">
        <v>2</v>
      </c>
      <c r="J6" s="79"/>
      <c r="K6" s="79"/>
      <c r="L6" s="79"/>
    </row>
    <row r="7" spans="1:12" ht="18" customHeight="1" x14ac:dyDescent="0.2">
      <c r="A7" s="85">
        <v>2</v>
      </c>
      <c r="B7" s="86" t="s">
        <v>34</v>
      </c>
      <c r="C7" s="232">
        <v>1</v>
      </c>
      <c r="D7" s="232">
        <v>1</v>
      </c>
      <c r="E7" s="232">
        <v>1</v>
      </c>
      <c r="F7" s="232"/>
      <c r="G7" s="232">
        <v>1</v>
      </c>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v>3</v>
      </c>
      <c r="D12" s="232">
        <v>3</v>
      </c>
      <c r="E12" s="232">
        <v>3</v>
      </c>
      <c r="F12" s="232"/>
      <c r="G12" s="232">
        <v>3</v>
      </c>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33</v>
      </c>
      <c r="D14" s="232">
        <v>29</v>
      </c>
      <c r="E14" s="232">
        <v>24</v>
      </c>
      <c r="F14" s="232"/>
      <c r="G14" s="232">
        <v>3</v>
      </c>
      <c r="H14" s="258">
        <v>19</v>
      </c>
      <c r="I14" s="232">
        <v>9</v>
      </c>
      <c r="J14" s="79"/>
      <c r="K14" s="79"/>
      <c r="L14" s="79"/>
    </row>
    <row r="15" spans="1:12" ht="39" customHeight="1" x14ac:dyDescent="0.2">
      <c r="A15" s="85">
        <v>10</v>
      </c>
      <c r="B15" s="86" t="s">
        <v>101</v>
      </c>
      <c r="C15" s="232">
        <v>58</v>
      </c>
      <c r="D15" s="232">
        <v>56</v>
      </c>
      <c r="E15" s="232">
        <v>48</v>
      </c>
      <c r="F15" s="232"/>
      <c r="G15" s="232">
        <v>48</v>
      </c>
      <c r="H15" s="258"/>
      <c r="I15" s="232">
        <v>10</v>
      </c>
      <c r="J15" s="79"/>
      <c r="K15" s="79"/>
      <c r="L15" s="79"/>
    </row>
    <row r="16" spans="1:12" ht="50.25" customHeight="1" x14ac:dyDescent="0.2">
      <c r="A16" s="85">
        <v>11</v>
      </c>
      <c r="B16" s="86" t="s">
        <v>42</v>
      </c>
      <c r="C16" s="232">
        <v>20</v>
      </c>
      <c r="D16" s="232">
        <v>17</v>
      </c>
      <c r="E16" s="232">
        <v>15</v>
      </c>
      <c r="F16" s="232"/>
      <c r="G16" s="232">
        <v>4</v>
      </c>
      <c r="H16" s="258">
        <v>11</v>
      </c>
      <c r="I16" s="232">
        <v>5</v>
      </c>
      <c r="J16" s="79"/>
      <c r="K16" s="79"/>
      <c r="L16" s="79"/>
    </row>
    <row r="17" spans="1:12" ht="23.25" customHeight="1" x14ac:dyDescent="0.2">
      <c r="A17" s="85">
        <v>12</v>
      </c>
      <c r="B17" s="86" t="s">
        <v>43</v>
      </c>
      <c r="C17" s="232">
        <v>1</v>
      </c>
      <c r="D17" s="232">
        <v>1</v>
      </c>
      <c r="E17" s="232">
        <v>1</v>
      </c>
      <c r="F17" s="232"/>
      <c r="G17" s="232">
        <v>1</v>
      </c>
      <c r="H17" s="258"/>
      <c r="I17" s="232"/>
      <c r="J17" s="79"/>
      <c r="K17" s="79"/>
      <c r="L17" s="79"/>
    </row>
    <row r="18" spans="1:12" ht="118.5" customHeight="1" x14ac:dyDescent="0.2">
      <c r="A18" s="85">
        <v>13</v>
      </c>
      <c r="B18" s="86" t="s">
        <v>44</v>
      </c>
      <c r="C18" s="232">
        <v>1</v>
      </c>
      <c r="D18" s="232">
        <v>1</v>
      </c>
      <c r="E18" s="232"/>
      <c r="F18" s="232"/>
      <c r="G18" s="232"/>
      <c r="H18" s="258"/>
      <c r="I18" s="232">
        <v>1</v>
      </c>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3</v>
      </c>
      <c r="D22" s="232">
        <v>2</v>
      </c>
      <c r="E22" s="232">
        <v>2</v>
      </c>
      <c r="F22" s="232"/>
      <c r="G22" s="232">
        <v>1</v>
      </c>
      <c r="H22" s="258">
        <v>1</v>
      </c>
      <c r="I22" s="232">
        <v>1</v>
      </c>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v>1</v>
      </c>
      <c r="D24" s="232">
        <v>1</v>
      </c>
      <c r="E24" s="232"/>
      <c r="F24" s="232"/>
      <c r="G24" s="232"/>
      <c r="H24" s="258"/>
      <c r="I24" s="232">
        <v>1</v>
      </c>
      <c r="J24" s="79"/>
      <c r="K24" s="79"/>
      <c r="L24" s="79"/>
    </row>
    <row r="25" spans="1:12" ht="19.5" customHeight="1" x14ac:dyDescent="0.2">
      <c r="A25" s="85">
        <v>20</v>
      </c>
      <c r="B25" s="89" t="s">
        <v>97</v>
      </c>
      <c r="C25" s="232">
        <v>15</v>
      </c>
      <c r="D25" s="232">
        <v>12</v>
      </c>
      <c r="E25" s="232">
        <v>15</v>
      </c>
      <c r="F25" s="232"/>
      <c r="G25" s="232">
        <v>14</v>
      </c>
      <c r="H25" s="258">
        <v>1</v>
      </c>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v>1</v>
      </c>
      <c r="D27" s="232">
        <v>1</v>
      </c>
      <c r="E27" s="232">
        <v>1</v>
      </c>
      <c r="F27" s="232"/>
      <c r="G27" s="232">
        <v>1</v>
      </c>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33</v>
      </c>
      <c r="D30" s="232">
        <v>26</v>
      </c>
      <c r="E30" s="232">
        <v>28</v>
      </c>
      <c r="F30" s="232"/>
      <c r="G30" s="232">
        <v>14</v>
      </c>
      <c r="H30" s="258">
        <v>10</v>
      </c>
      <c r="I30" s="232">
        <v>5</v>
      </c>
      <c r="J30" s="79"/>
      <c r="K30" s="79"/>
      <c r="L30" s="79"/>
    </row>
    <row r="31" spans="1:12" ht="18.75" customHeight="1" x14ac:dyDescent="0.2">
      <c r="A31" s="85">
        <v>26</v>
      </c>
      <c r="B31" s="90" t="s">
        <v>224</v>
      </c>
      <c r="C31" s="87">
        <f t="shared" ref="C31:I31" si="0">SUM(C6:C30)</f>
        <v>173</v>
      </c>
      <c r="D31" s="87">
        <f t="shared" si="0"/>
        <v>152</v>
      </c>
      <c r="E31" s="87">
        <f t="shared" si="0"/>
        <v>139</v>
      </c>
      <c r="F31" s="87">
        <f t="shared" si="0"/>
        <v>0</v>
      </c>
      <c r="G31" s="87">
        <f t="shared" si="0"/>
        <v>90</v>
      </c>
      <c r="H31" s="87">
        <f t="shared" si="0"/>
        <v>43</v>
      </c>
      <c r="I31" s="87">
        <f t="shared" si="0"/>
        <v>34</v>
      </c>
      <c r="J31" s="79"/>
      <c r="K31" s="79"/>
      <c r="L31" s="79"/>
    </row>
    <row r="32" spans="1:12" ht="13.5" customHeight="1" x14ac:dyDescent="0.2">
      <c r="A32" s="85">
        <v>27</v>
      </c>
      <c r="B32" s="93" t="s">
        <v>52</v>
      </c>
      <c r="C32" s="87">
        <v>3</v>
      </c>
      <c r="D32" s="232">
        <v>3</v>
      </c>
      <c r="E32" s="232">
        <v>3</v>
      </c>
      <c r="F32" s="232"/>
      <c r="G32" s="232">
        <v>2</v>
      </c>
      <c r="H32" s="258">
        <v>1</v>
      </c>
      <c r="I32" s="232"/>
      <c r="J32" s="79"/>
      <c r="K32" s="79"/>
      <c r="L32" s="79"/>
    </row>
    <row r="33" spans="1:12" ht="16.5" customHeight="1" x14ac:dyDescent="0.2">
      <c r="A33" s="85">
        <v>28</v>
      </c>
      <c r="B33" s="93" t="s">
        <v>73</v>
      </c>
      <c r="C33" s="87">
        <v>14</v>
      </c>
      <c r="D33" s="232">
        <v>11</v>
      </c>
      <c r="E33" s="232">
        <v>12</v>
      </c>
      <c r="F33" s="232"/>
      <c r="G33" s="232">
        <v>7</v>
      </c>
      <c r="H33" s="258">
        <v>5</v>
      </c>
      <c r="I33" s="232">
        <v>2</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&amp;C&amp;L34B812A3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v>4</v>
      </c>
      <c r="D7" s="233">
        <v>4</v>
      </c>
      <c r="E7" s="233">
        <v>4</v>
      </c>
      <c r="F7" s="233"/>
      <c r="G7" s="233">
        <v>2</v>
      </c>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v>1</v>
      </c>
      <c r="D25" s="233">
        <v>1</v>
      </c>
      <c r="E25" s="233">
        <v>1</v>
      </c>
      <c r="F25" s="233"/>
      <c r="G25" s="233">
        <v>1</v>
      </c>
      <c r="H25" s="233"/>
      <c r="I25" s="233"/>
      <c r="J25" s="100"/>
      <c r="K25" s="100"/>
      <c r="L25" s="100"/>
    </row>
    <row r="26" spans="1:12" ht="20.25" customHeight="1" x14ac:dyDescent="0.2">
      <c r="A26" s="76">
        <v>21</v>
      </c>
      <c r="B26" s="130" t="s">
        <v>198</v>
      </c>
      <c r="C26" s="171">
        <f t="shared" ref="C26:I26" si="0">SUM(C6:C25)</f>
        <v>5</v>
      </c>
      <c r="D26" s="171">
        <f t="shared" si="0"/>
        <v>5</v>
      </c>
      <c r="E26" s="171">
        <f t="shared" si="0"/>
        <v>5</v>
      </c>
      <c r="F26" s="171">
        <f t="shared" si="0"/>
        <v>0</v>
      </c>
      <c r="G26" s="171">
        <f t="shared" si="0"/>
        <v>3</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5" firstPageNumber="16" orientation="portrait" useFirstPageNumber="1" r:id="rId1"/>
  <headerFooter>
    <oddFooter>&amp;C&amp;L34B812A3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7">
        <f t="shared" ref="D6:L6" si="0">SUM(D7:D11)</f>
        <v>4</v>
      </c>
      <c r="E6" s="177">
        <f t="shared" si="0"/>
        <v>2</v>
      </c>
      <c r="F6" s="177">
        <f t="shared" si="0"/>
        <v>0</v>
      </c>
      <c r="G6" s="177">
        <f t="shared" si="0"/>
        <v>0</v>
      </c>
      <c r="H6" s="177">
        <f t="shared" si="0"/>
        <v>3</v>
      </c>
      <c r="I6" s="177">
        <f t="shared" si="0"/>
        <v>0</v>
      </c>
      <c r="J6" s="177">
        <f t="shared" si="0"/>
        <v>0</v>
      </c>
      <c r="K6" s="177">
        <f t="shared" si="0"/>
        <v>3</v>
      </c>
      <c r="L6" s="177">
        <f t="shared" si="0"/>
        <v>1</v>
      </c>
    </row>
    <row r="7" spans="1:12" ht="66" customHeight="1" x14ac:dyDescent="0.2">
      <c r="A7" s="133">
        <v>2</v>
      </c>
      <c r="B7" s="421" t="s">
        <v>79</v>
      </c>
      <c r="C7" s="422"/>
      <c r="D7" s="172"/>
      <c r="E7" s="174"/>
      <c r="F7" s="174"/>
      <c r="G7" s="174"/>
      <c r="H7" s="174"/>
      <c r="I7" s="174"/>
      <c r="J7" s="174"/>
      <c r="K7" s="174"/>
      <c r="L7" s="174"/>
    </row>
    <row r="8" spans="1:12" ht="37.5" customHeight="1" x14ac:dyDescent="0.2">
      <c r="A8" s="133">
        <v>3</v>
      </c>
      <c r="B8" s="413" t="s">
        <v>80</v>
      </c>
      <c r="C8" s="414"/>
      <c r="D8" s="172">
        <v>1</v>
      </c>
      <c r="E8" s="174">
        <v>1</v>
      </c>
      <c r="F8" s="174"/>
      <c r="G8" s="174"/>
      <c r="H8" s="174"/>
      <c r="I8" s="174"/>
      <c r="J8" s="174"/>
      <c r="K8" s="174"/>
      <c r="L8" s="174">
        <v>1</v>
      </c>
    </row>
    <row r="9" spans="1:12" ht="51" customHeight="1" x14ac:dyDescent="0.2">
      <c r="A9" s="133">
        <v>4</v>
      </c>
      <c r="B9" s="424" t="s">
        <v>208</v>
      </c>
      <c r="C9" s="425"/>
      <c r="D9" s="172">
        <v>3</v>
      </c>
      <c r="E9" s="174">
        <v>1</v>
      </c>
      <c r="F9" s="174"/>
      <c r="G9" s="174"/>
      <c r="H9" s="174">
        <v>3</v>
      </c>
      <c r="I9" s="174"/>
      <c r="J9" s="174"/>
      <c r="K9" s="174">
        <v>3</v>
      </c>
      <c r="L9" s="174"/>
    </row>
    <row r="10" spans="1:12" ht="53.25" customHeight="1" x14ac:dyDescent="0.2">
      <c r="A10" s="133">
        <v>5</v>
      </c>
      <c r="B10" s="421" t="s">
        <v>210</v>
      </c>
      <c r="C10" s="422"/>
      <c r="D10" s="172"/>
      <c r="E10" s="174"/>
      <c r="F10" s="174"/>
      <c r="G10" s="174"/>
      <c r="H10" s="174"/>
      <c r="I10" s="174"/>
      <c r="J10" s="174"/>
      <c r="K10" s="174"/>
      <c r="L10" s="174"/>
    </row>
    <row r="11" spans="1:12" ht="48.75" customHeight="1" x14ac:dyDescent="0.2">
      <c r="A11" s="134">
        <v>6</v>
      </c>
      <c r="B11" s="429" t="s">
        <v>209</v>
      </c>
      <c r="C11" s="429"/>
      <c r="D11" s="173"/>
      <c r="E11" s="174"/>
      <c r="F11" s="174"/>
      <c r="G11" s="174"/>
      <c r="H11" s="174"/>
      <c r="I11" s="174"/>
      <c r="J11" s="174"/>
      <c r="K11" s="174"/>
      <c r="L11" s="174"/>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5"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132</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132</v>
      </c>
      <c r="D21" s="22"/>
      <c r="E21" s="23" t="s">
        <v>132</v>
      </c>
      <c r="F21" s="23" t="s">
        <v>132</v>
      </c>
      <c r="G21" s="24" t="s">
        <v>132</v>
      </c>
      <c r="H21" s="54" t="s">
        <v>132</v>
      </c>
      <c r="I21" s="52"/>
      <c r="J21" s="52"/>
      <c r="K21" s="46"/>
      <c r="L21" s="46"/>
    </row>
    <row r="22" spans="1:12" ht="15" customHeight="1" x14ac:dyDescent="0.2">
      <c r="B22" s="140" t="s">
        <v>148</v>
      </c>
      <c r="C22" s="176" t="s">
        <v>1033</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&amp;C&amp;L34B812A3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sud</cp:lastModifiedBy>
  <cp:lastPrinted>2018-08-21T08:59:26Z</cp:lastPrinted>
  <dcterms:created xsi:type="dcterms:W3CDTF">2015-09-09T11:45:10Z</dcterms:created>
  <dcterms:modified xsi:type="dcterms:W3CDTF">2020-02-03T15:16:53Z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34B812A3</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